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5" yWindow="-15" windowWidth="24585" windowHeight="11865" tabRatio="860"/>
  </bookViews>
  <sheets>
    <sheet name="Contents" sheetId="40" r:id="rId1"/>
    <sheet name="Contents by data source" sheetId="45" r:id="rId2"/>
    <sheet name="Explanatory notes" sheetId="42" r:id="rId3"/>
    <sheet name="D3.03.1" sheetId="51" r:id="rId4"/>
    <sheet name="D3.03.2" sheetId="55" r:id="rId5"/>
    <sheet name="D3.03.3" sheetId="56" r:id="rId6"/>
    <sheet name="D3.03.4" sheetId="57" r:id="rId7"/>
    <sheet name="D3.03.5" sheetId="58" r:id="rId8"/>
    <sheet name="D3.03.6" sheetId="31" r:id="rId9"/>
    <sheet name="D3.03.7" sheetId="29" r:id="rId10"/>
    <sheet name="D3.03.8" sheetId="33" r:id="rId11"/>
    <sheet name="D3.03.9" sheetId="52" r:id="rId12"/>
    <sheet name="D3.03.10" sheetId="53" r:id="rId13"/>
    <sheet name="D3.03.11" sheetId="54" r:id="rId14"/>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hidden="1">#REF!</definedName>
    <definedName name="_AMO_SingleObject_11238388_ROM_F0.SEC2.Tabulate_1.SEC1.HDR.TXT1" localSheetId="4" hidden="1">#REF!</definedName>
    <definedName name="_AMO_SingleObject_11238388_ROM_F0.SEC2.Tabulate_1.SEC1.HDR.TXT1" localSheetId="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hidden="1">#REF!</definedName>
    <definedName name="_AMO_SingleObject_11238388_ROM_F0.SEC2.Tabulate_2.SEC1.HDR.TXT1" localSheetId="4" hidden="1">#REF!</definedName>
    <definedName name="_AMO_SingleObject_11238388_ROM_F0.SEC2.Tabulate_2.SEC1.HDR.TXT1" localSheetId="5"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hidden="1">#REF!</definedName>
    <definedName name="_AMO_SingleObject_200869849_ROM_F0.SEC2.Tabulate_1.SEC1.FTR.TXT1" localSheetId="4"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hidden="1">#REF!</definedName>
    <definedName name="_AMO_SingleObject_200869849_ROM_F0.SEC2.Tabulate_1.SEC1.HDR.TXT1" localSheetId="4"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hidden="1">#REF!</definedName>
    <definedName name="_AMO_SingleObject_309321345_ROM_F0.SEC2.Tabulate_1.SEC1.HDR.TXT1" localSheetId="4" hidden="1">#REF!</definedName>
    <definedName name="_AMO_SingleObject_309321345_ROM_F0.SEC2.Tabulate_1.SEC1.HDR.TXT1" localSheetId="5"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hidden="1">#REF!</definedName>
    <definedName name="_AMO_SingleObject_388694868_ROM_F0.SEC2.Tabulate_1.SEC1.HDR.TXT1" localSheetId="4" hidden="1">#REF!</definedName>
    <definedName name="_AMO_SingleObject_388694868_ROM_F0.SEC2.Tabulate_1.SEC1.HDR.TXT1" localSheetId="5"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hidden="1">#REF!</definedName>
    <definedName name="_AMO_SingleObject_388694868_ROM_F0.SEC2.Tabulate_2.SEC1.HDR.TXT1" localSheetId="4" hidden="1">#REF!</definedName>
    <definedName name="_AMO_SingleObject_388694868_ROM_F0.SEC2.Tabulate_2.SEC1.HDR.TXT1" localSheetId="5"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hidden="1">#REF!</definedName>
    <definedName name="_AMO_SingleObject_536897317_ROM_F0.SEC2.Tabulate_1.SEC1.HDR.TXT1" localSheetId="4" hidden="1">#REF!</definedName>
    <definedName name="_AMO_SingleObject_536897317_ROM_F0.SEC2.Tabulate_1.SEC1.HDR.TXT1" localSheetId="5"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hidden="1">#REF!</definedName>
    <definedName name="_AMO_SingleObject_536897317_ROM_F0.SEC2.Tabulate_2.SEC1.HDR.TXT1" localSheetId="4" hidden="1">#REF!</definedName>
    <definedName name="_AMO_SingleObject_536897317_ROM_F0.SEC2.Tabulate_2.SEC1.HDR.TXT1" localSheetId="5"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hidden="1">#REF!</definedName>
    <definedName name="_AMO_SingleObject_536897317_ROM_F0.SEC2.Tabulate_3.SEC1.HDR.TXT1" localSheetId="4" hidden="1">#REF!</definedName>
    <definedName name="_AMO_SingleObject_536897317_ROM_F0.SEC2.Tabulate_3.SEC1.HDR.TXT1" localSheetId="5"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hidden="1">#REF!</definedName>
    <definedName name="_AMO_SingleObject_536897317_ROM_F0.SEC2.Tabulate_4.SEC1.HDR.TXT1" localSheetId="4" hidden="1">#REF!</definedName>
    <definedName name="_AMO_SingleObject_536897317_ROM_F0.SEC2.Tabulate_4.SEC1.HDR.TXT1" localSheetId="5"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hidden="1">#REF!</definedName>
    <definedName name="_AMO_SingleObject_536897317_ROM_F0.SEC2.Tabulate_5.SEC1.HDR.TXT1" localSheetId="4" hidden="1">#REF!</definedName>
    <definedName name="_AMO_SingleObject_536897317_ROM_F0.SEC2.Tabulate_5.SEC1.HDR.TXT1" localSheetId="5"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hidden="1">#REF!</definedName>
    <definedName name="_AMO_SingleObject_572349883_ROM_F0.SEC2.Tabulate_1.SEC1.FTR.TXT1" localSheetId="4" hidden="1">#REF!</definedName>
    <definedName name="_AMO_SingleObject_572349883_ROM_F0.SEC2.Tabulate_1.SEC1.FTR.TXT1" localSheetId="5"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hidden="1">#REF!</definedName>
    <definedName name="_AMO_SingleObject_572349883_ROM_F0.SEC2.Tabulate_1.SEC1.HDR.TXT1" localSheetId="4" hidden="1">#REF!</definedName>
    <definedName name="_AMO_SingleObject_572349883_ROM_F0.SEC2.Tabulate_1.SEC1.HDR.TXT1" localSheetId="5"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hidden="1">#REF!</definedName>
    <definedName name="_AMO_SingleObject_598620143_ROM_F0.SEC2.Tabulate_1.SEC1.HDR.TXT1" localSheetId="4" hidden="1">#REF!</definedName>
    <definedName name="_AMO_SingleObject_598620143_ROM_F0.SEC2.Tabulate_1.SEC1.HDR.TXT1" localSheetId="5"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hidden="1">#REF!</definedName>
    <definedName name="_AMO_SingleObject_598620143_ROM_F0.SEC2.Tabulate_1.SEC1.HDR.TXT2" localSheetId="4" hidden="1">#REF!</definedName>
    <definedName name="_AMO_SingleObject_598620143_ROM_F0.SEC2.Tabulate_1.SEC1.HDR.TXT2" localSheetId="5"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hidden="1">#REF!</definedName>
    <definedName name="_AMO_SingleObject_598620143_ROM_F0.SEC2.Tabulate_2.SEC1.HDR.TXT1" localSheetId="4" hidden="1">#REF!</definedName>
    <definedName name="_AMO_SingleObject_598620143_ROM_F0.SEC2.Tabulate_2.SEC1.HDR.TXT1" localSheetId="5"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hidden="1">#REF!</definedName>
    <definedName name="_AMO_SingleObject_598620143_ROM_F0.SEC2.Tabulate_2.SEC1.HDR.TXT2" localSheetId="4" hidden="1">#REF!</definedName>
    <definedName name="_AMO_SingleObject_598620143_ROM_F0.SEC2.Tabulate_2.SEC1.HDR.TXT2" localSheetId="5"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hidden="1">#REF!</definedName>
    <definedName name="_AMO_SingleObject_598620143_ROM_F0.SEC2.Tabulate_3.SEC1.HDR.TXT1" localSheetId="4" hidden="1">#REF!</definedName>
    <definedName name="_AMO_SingleObject_598620143_ROM_F0.SEC2.Tabulate_3.SEC1.HDR.TXT1" localSheetId="5"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hidden="1">#REF!</definedName>
    <definedName name="_AMO_SingleObject_598620143_ROM_F0.SEC2.Tabulate_3.SEC1.HDR.TXT2" localSheetId="4" hidden="1">#REF!</definedName>
    <definedName name="_AMO_SingleObject_598620143_ROM_F0.SEC2.Tabulate_3.SEC1.HDR.TXT2" localSheetId="5"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hidden="1">#REF!</definedName>
    <definedName name="_AMO_SingleObject_598620143_ROM_F0.SEC2.Tabulate_4.SEC1.HDR.TXT1" localSheetId="4" hidden="1">#REF!</definedName>
    <definedName name="_AMO_SingleObject_598620143_ROM_F0.SEC2.Tabulate_4.SEC1.HDR.TXT1" localSheetId="5"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hidden="1">#REF!</definedName>
    <definedName name="_AMO_SingleObject_598620143_ROM_F0.SEC2.Tabulate_4.SEC1.HDR.TXT2" localSheetId="4" hidden="1">#REF!</definedName>
    <definedName name="_AMO_SingleObject_598620143_ROM_F0.SEC2.Tabulate_4.SEC1.HDR.TXT2" localSheetId="5"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hidden="1">#REF!</definedName>
    <definedName name="_AMO_SingleObject_598620143_ROM_F0.SEC2.Tabulate_5.SEC1.HDR.TXT1" localSheetId="4" hidden="1">#REF!</definedName>
    <definedName name="_AMO_SingleObject_598620143_ROM_F0.SEC2.Tabulate_5.SEC1.HDR.TXT1" localSheetId="5"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hidden="1">#REF!</definedName>
    <definedName name="_AMO_SingleObject_598620143_ROM_F0.SEC2.Tabulate_5.SEC1.HDR.TXT2" localSheetId="4" hidden="1">#REF!</definedName>
    <definedName name="_AMO_SingleObject_598620143_ROM_F0.SEC2.Tabulate_5.SEC1.HDR.TXT2" localSheetId="5"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hidden="1">#REF!</definedName>
    <definedName name="_AMO_SingleObject_603857763_ROM_F0.SEC2.Tabulate_1.SEC1.HDR.TXT1" localSheetId="4" hidden="1">#REF!</definedName>
    <definedName name="_AMO_SingleObject_603857763_ROM_F0.SEC2.Tabulate_1.SEC1.HDR.TXT1" localSheetId="5"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hidden="1">#REF!</definedName>
    <definedName name="_AMO_SingleObject_603857763_ROM_F0.SEC2.Tabulate_2.SEC1.HDR.TXT1" localSheetId="4" hidden="1">#REF!</definedName>
    <definedName name="_AMO_SingleObject_603857763_ROM_F0.SEC2.Tabulate_2.SEC1.HDR.TXT1" localSheetId="5"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hidden="1">#REF!</definedName>
    <definedName name="_AMO_SingleObject_603857763_ROM_F0.SEC2.Tabulate_3.SEC1.HDR.TXT1" localSheetId="4" hidden="1">#REF!</definedName>
    <definedName name="_AMO_SingleObject_603857763_ROM_F0.SEC2.Tabulate_3.SEC1.HDR.TXT1" localSheetId="5"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hidden="1">#REF!</definedName>
    <definedName name="_AMO_SingleObject_603857763_ROM_F0.SEC2.Tabulate_4.SEC1.HDR.TXT1" localSheetId="4" hidden="1">#REF!</definedName>
    <definedName name="_AMO_SingleObject_603857763_ROM_F0.SEC2.Tabulate_4.SEC1.HDR.TXT1" localSheetId="5"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hidden="1">#REF!</definedName>
    <definedName name="_AMO_SingleObject_603857763_ROM_F0.SEC2.Tabulate_5.SEC1.HDR.TXT1" localSheetId="4" hidden="1">#REF!</definedName>
    <definedName name="_AMO_SingleObject_603857763_ROM_F0.SEC2.Tabulate_5.SEC1.HDR.TXT1" localSheetId="5"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hidden="1">#REF!</definedName>
    <definedName name="_AMO_SingleObject_624133114_ROM_F0.SEC2.Tabulate_1.SEC1.HDR.TXT1" localSheetId="4" hidden="1">#REF!</definedName>
    <definedName name="_AMO_SingleObject_624133114_ROM_F0.SEC2.Tabulate_1.SEC1.HDR.TXT1" localSheetId="5"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hidden="1">#REF!</definedName>
    <definedName name="_AMO_SingleObject_624133114_ROM_F0.SEC2.Tabulate_2.SEC1.HDR.TXT1" localSheetId="4" hidden="1">#REF!</definedName>
    <definedName name="_AMO_SingleObject_624133114_ROM_F0.SEC2.Tabulate_2.SEC1.HDR.TXT1" localSheetId="5"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hidden="1">#REF!</definedName>
    <definedName name="_AMO_SingleObject_624133114_ROM_F0.SEC2.Tabulate_3.SEC1.HDR.TXT1" localSheetId="4" hidden="1">#REF!</definedName>
    <definedName name="_AMO_SingleObject_624133114_ROM_F0.SEC2.Tabulate_3.SEC1.HDR.TXT1" localSheetId="5"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hidden="1">#REF!</definedName>
    <definedName name="_AMO_SingleObject_624133114_ROM_F0.SEC2.Tabulate_4.SEC1.HDR.TXT1" localSheetId="4" hidden="1">#REF!</definedName>
    <definedName name="_AMO_SingleObject_624133114_ROM_F0.SEC2.Tabulate_4.SEC1.HDR.TXT1" localSheetId="5"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hidden="1">#REF!</definedName>
    <definedName name="_AMO_SingleObject_624133114_ROM_F0.SEC2.Tabulate_5.SEC1.HDR.TXT1" localSheetId="4" hidden="1">#REF!</definedName>
    <definedName name="_AMO_SingleObject_624133114_ROM_F0.SEC2.Tabulate_5.SEC1.HDR.TXT1" localSheetId="5"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hidden="1">#REF!</definedName>
    <definedName name="_AMO_SingleObject_689334261_ROM_F0.SEC2.Tabulate_1.SEC1.HDR.TXT1" localSheetId="4" hidden="1">#REF!</definedName>
    <definedName name="_AMO_SingleObject_689334261_ROM_F0.SEC2.Tabulate_1.SEC1.HDR.TXT1" localSheetId="5"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hidden="1">#REF!</definedName>
    <definedName name="_AMO_SingleObject_689334261_ROM_F0.SEC2.Tabulate_1.SEC5.FTR.TXT1" localSheetId="4" hidden="1">#REF!</definedName>
    <definedName name="_AMO_SingleObject_689334261_ROM_F0.SEC2.Tabulate_1.SEC5.FTR.TXT1" localSheetId="5"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hidden="1">#REF!</definedName>
    <definedName name="_AMO_SingleObject_730598773_ROM_F0.SEC2.Tabulate_1.SEC1.HDR.TXT1" localSheetId="4" hidden="1">#REF!</definedName>
    <definedName name="_AMO_SingleObject_730598773_ROM_F0.SEC2.Tabulate_1.SEC1.HDR.TXT1" localSheetId="5"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hidden="1">#REF!</definedName>
    <definedName name="_AMO_SingleObject_730598773_ROM_F0.SEC2.Tabulate_2.SEC1.HDR.TXT1" localSheetId="4" hidden="1">#REF!</definedName>
    <definedName name="_AMO_SingleObject_730598773_ROM_F0.SEC2.Tabulate_2.SEC1.HDR.TXT1" localSheetId="5"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hidden="1">#REF!</definedName>
    <definedName name="_AMO_SingleObject_746694020_ROM_F0.SEC2.Tabulate_1.SEC1.HDR.TXT1" localSheetId="4" hidden="1">#REF!</definedName>
    <definedName name="_AMO_SingleObject_746694020_ROM_F0.SEC2.Tabulate_1.SEC1.HDR.TXT1" localSheetId="5"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hidden="1">#REF!</definedName>
    <definedName name="_AMO_SingleObject_746694020_ROM_F0.SEC2.Tabulate_2.SEC1.HDR.TXT1" localSheetId="4" hidden="1">#REF!</definedName>
    <definedName name="_AMO_SingleObject_746694020_ROM_F0.SEC2.Tabulate_2.SEC1.HDR.TXT1" localSheetId="5"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hidden="1">#REF!</definedName>
    <definedName name="_AMO_SingleObject_746694020_ROM_F0.SEC2.Tabulate_3.SEC1.HDR.TXT1" localSheetId="4" hidden="1">#REF!</definedName>
    <definedName name="_AMO_SingleObject_746694020_ROM_F0.SEC2.Tabulate_3.SEC1.HDR.TXT1" localSheetId="5"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hidden="1">#REF!</definedName>
    <definedName name="_AMO_SingleObject_746694020_ROM_F0.SEC2.Tabulate_4.SEC1.HDR.TXT1" localSheetId="4" hidden="1">#REF!</definedName>
    <definedName name="_AMO_SingleObject_746694020_ROM_F0.SEC2.Tabulate_4.SEC1.HDR.TXT1" localSheetId="5"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hidden="1">#REF!</definedName>
    <definedName name="_AMO_SingleObject_746694020_ROM_F0.SEC2.Tabulate_5.SEC1.HDR.TXT1" localSheetId="4" hidden="1">#REF!</definedName>
    <definedName name="_AMO_SingleObject_746694020_ROM_F0.SEC2.Tabulate_5.SEC1.HDR.TXT1" localSheetId="5"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hidden="1">#REF!</definedName>
    <definedName name="_AMO_SingleObject_80537305_ROM_F0.SEC2.Tabulate_1.SEC1.HDR.TXT1" localSheetId="4" hidden="1">#REF!</definedName>
    <definedName name="_AMO_SingleObject_80537305_ROM_F0.SEC2.Tabulate_1.SEC1.HDR.TXT1" localSheetId="5"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hidden="1">#REF!</definedName>
    <definedName name="_AMO_SingleObject_80537305_ROM_F0.SEC2.Tabulate_1.SEC1.HDR.TXT2" localSheetId="4" hidden="1">#REF!</definedName>
    <definedName name="_AMO_SingleObject_80537305_ROM_F0.SEC2.Tabulate_1.SEC1.HDR.TXT2" localSheetId="5"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hidden="1">#REF!</definedName>
    <definedName name="_AMO_SingleObject_80537305_ROM_F0.SEC2.Tabulate_10.SEC1.HDR.TXT1" localSheetId="4" hidden="1">#REF!</definedName>
    <definedName name="_AMO_SingleObject_80537305_ROM_F0.SEC2.Tabulate_10.SEC1.HDR.TXT1" localSheetId="5"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hidden="1">#REF!</definedName>
    <definedName name="_AMO_SingleObject_80537305_ROM_F0.SEC2.Tabulate_10.SEC1.HDR.TXT2" localSheetId="4" hidden="1">#REF!</definedName>
    <definedName name="_AMO_SingleObject_80537305_ROM_F0.SEC2.Tabulate_10.SEC1.HDR.TXT2" localSheetId="5"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hidden="1">#REF!</definedName>
    <definedName name="_AMO_SingleObject_80537305_ROM_F0.SEC2.Tabulate_2.SEC1.HDR.TXT1" localSheetId="4" hidden="1">#REF!</definedName>
    <definedName name="_AMO_SingleObject_80537305_ROM_F0.SEC2.Tabulate_2.SEC1.HDR.TXT1" localSheetId="5"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hidden="1">#REF!</definedName>
    <definedName name="_AMO_SingleObject_80537305_ROM_F0.SEC2.Tabulate_2.SEC1.HDR.TXT2" localSheetId="4" hidden="1">#REF!</definedName>
    <definedName name="_AMO_SingleObject_80537305_ROM_F0.SEC2.Tabulate_2.SEC1.HDR.TXT2" localSheetId="5"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hidden="1">#REF!</definedName>
    <definedName name="_AMO_SingleObject_80537305_ROM_F0.SEC2.Tabulate_3.SEC1.HDR.TXT1" localSheetId="4" hidden="1">#REF!</definedName>
    <definedName name="_AMO_SingleObject_80537305_ROM_F0.SEC2.Tabulate_3.SEC1.HDR.TXT1" localSheetId="5"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hidden="1">#REF!</definedName>
    <definedName name="_AMO_SingleObject_80537305_ROM_F0.SEC2.Tabulate_3.SEC1.HDR.TXT2" localSheetId="4" hidden="1">#REF!</definedName>
    <definedName name="_AMO_SingleObject_80537305_ROM_F0.SEC2.Tabulate_3.SEC1.HDR.TXT2" localSheetId="5"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hidden="1">#REF!</definedName>
    <definedName name="_AMO_SingleObject_80537305_ROM_F0.SEC2.Tabulate_4.SEC1.HDR.TXT1" localSheetId="4" hidden="1">#REF!</definedName>
    <definedName name="_AMO_SingleObject_80537305_ROM_F0.SEC2.Tabulate_4.SEC1.HDR.TXT1" localSheetId="5"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hidden="1">#REF!</definedName>
    <definedName name="_AMO_SingleObject_80537305_ROM_F0.SEC2.Tabulate_4.SEC1.HDR.TXT2" localSheetId="4" hidden="1">#REF!</definedName>
    <definedName name="_AMO_SingleObject_80537305_ROM_F0.SEC2.Tabulate_4.SEC1.HDR.TXT2" localSheetId="5"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hidden="1">#REF!</definedName>
    <definedName name="_AMO_SingleObject_80537305_ROM_F0.SEC2.Tabulate_5.SEC1.HDR.TXT1" localSheetId="4" hidden="1">#REF!</definedName>
    <definedName name="_AMO_SingleObject_80537305_ROM_F0.SEC2.Tabulate_5.SEC1.HDR.TXT1" localSheetId="5"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hidden="1">#REF!</definedName>
    <definedName name="_AMO_SingleObject_80537305_ROM_F0.SEC2.Tabulate_5.SEC1.HDR.TXT2" localSheetId="4" hidden="1">#REF!</definedName>
    <definedName name="_AMO_SingleObject_80537305_ROM_F0.SEC2.Tabulate_5.SEC1.HDR.TXT2" localSheetId="5"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hidden="1">#REF!</definedName>
    <definedName name="_AMO_SingleObject_80537305_ROM_F0.SEC2.Tabulate_6.SEC1.HDR.TXT1" localSheetId="4" hidden="1">#REF!</definedName>
    <definedName name="_AMO_SingleObject_80537305_ROM_F0.SEC2.Tabulate_6.SEC1.HDR.TXT1" localSheetId="5"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hidden="1">#REF!</definedName>
    <definedName name="_AMO_SingleObject_80537305_ROM_F0.SEC2.Tabulate_6.SEC1.HDR.TXT2" localSheetId="4" hidden="1">#REF!</definedName>
    <definedName name="_AMO_SingleObject_80537305_ROM_F0.SEC2.Tabulate_6.SEC1.HDR.TXT2" localSheetId="5"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hidden="1">#REF!</definedName>
    <definedName name="_AMO_SingleObject_80537305_ROM_F0.SEC2.Tabulate_7.SEC1.HDR.TXT1" localSheetId="4" hidden="1">#REF!</definedName>
    <definedName name="_AMO_SingleObject_80537305_ROM_F0.SEC2.Tabulate_7.SEC1.HDR.TXT1" localSheetId="5"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hidden="1">#REF!</definedName>
    <definedName name="_AMO_SingleObject_80537305_ROM_F0.SEC2.Tabulate_7.SEC1.HDR.TXT2" localSheetId="4" hidden="1">#REF!</definedName>
    <definedName name="_AMO_SingleObject_80537305_ROM_F0.SEC2.Tabulate_7.SEC1.HDR.TXT2" localSheetId="5"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hidden="1">#REF!</definedName>
    <definedName name="_AMO_SingleObject_80537305_ROM_F0.SEC2.Tabulate_8.SEC1.HDR.TXT1" localSheetId="4" hidden="1">#REF!</definedName>
    <definedName name="_AMO_SingleObject_80537305_ROM_F0.SEC2.Tabulate_8.SEC1.HDR.TXT1" localSheetId="5"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hidden="1">#REF!</definedName>
    <definedName name="_AMO_SingleObject_80537305_ROM_F0.SEC2.Tabulate_8.SEC1.HDR.TXT2" localSheetId="4" hidden="1">#REF!</definedName>
    <definedName name="_AMO_SingleObject_80537305_ROM_F0.SEC2.Tabulate_8.SEC1.HDR.TXT2" localSheetId="5"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hidden="1">#REF!</definedName>
    <definedName name="_AMO_SingleObject_80537305_ROM_F0.SEC2.Tabulate_9.SEC1.HDR.TXT1" localSheetId="4" hidden="1">#REF!</definedName>
    <definedName name="_AMO_SingleObject_80537305_ROM_F0.SEC2.Tabulate_9.SEC1.HDR.TXT1" localSheetId="5"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hidden="1">#REF!</definedName>
    <definedName name="_AMO_SingleObject_80537305_ROM_F0.SEC2.Tabulate_9.SEC1.HDR.TXT2" localSheetId="4" hidden="1">#REF!</definedName>
    <definedName name="_AMO_SingleObject_80537305_ROM_F0.SEC2.Tabulate_9.SEC1.HDR.TXT2" localSheetId="5"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hidden="1">#REF!</definedName>
    <definedName name="_AMO_SingleObject_836595768_ROM_F0.SEC2.Tabulate_1.SEC1.HDR.TXT1" localSheetId="4" hidden="1">#REF!</definedName>
    <definedName name="_AMO_SingleObject_836595768_ROM_F0.SEC2.Tabulate_1.SEC1.HDR.TXT1" localSheetId="5"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hidden="1">#REF!</definedName>
    <definedName name="_AMO_SingleObject_836595768_ROM_F0.SEC2.Tabulate_1.SEC1.HDR.TXT2" localSheetId="4" hidden="1">#REF!</definedName>
    <definedName name="_AMO_SingleObject_836595768_ROM_F0.SEC2.Tabulate_1.SEC1.HDR.TXT2" localSheetId="5"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hidden="1">#REF!</definedName>
    <definedName name="_AMO_SingleObject_836595768_ROM_F0.SEC2.Tabulate_10.SEC1.HDR.TXT1" localSheetId="4" hidden="1">#REF!</definedName>
    <definedName name="_AMO_SingleObject_836595768_ROM_F0.SEC2.Tabulate_10.SEC1.HDR.TXT1" localSheetId="5"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hidden="1">#REF!</definedName>
    <definedName name="_AMO_SingleObject_836595768_ROM_F0.SEC2.Tabulate_10.SEC1.HDR.TXT2" localSheetId="4" hidden="1">#REF!</definedName>
    <definedName name="_AMO_SingleObject_836595768_ROM_F0.SEC2.Tabulate_10.SEC1.HDR.TXT2" localSheetId="5"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hidden="1">#REF!</definedName>
    <definedName name="_AMO_SingleObject_836595768_ROM_F0.SEC2.Tabulate_2.SEC1.HDR.TXT1" localSheetId="4" hidden="1">#REF!</definedName>
    <definedName name="_AMO_SingleObject_836595768_ROM_F0.SEC2.Tabulate_2.SEC1.HDR.TXT1" localSheetId="5"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hidden="1">#REF!</definedName>
    <definedName name="_AMO_SingleObject_836595768_ROM_F0.SEC2.Tabulate_2.SEC1.HDR.TXT2" localSheetId="4" hidden="1">#REF!</definedName>
    <definedName name="_AMO_SingleObject_836595768_ROM_F0.SEC2.Tabulate_2.SEC1.HDR.TXT2" localSheetId="5"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hidden="1">#REF!</definedName>
    <definedName name="_AMO_SingleObject_836595768_ROM_F0.SEC2.Tabulate_3.SEC1.HDR.TXT1" localSheetId="4" hidden="1">#REF!</definedName>
    <definedName name="_AMO_SingleObject_836595768_ROM_F0.SEC2.Tabulate_3.SEC1.HDR.TXT1" localSheetId="5"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hidden="1">#REF!</definedName>
    <definedName name="_AMO_SingleObject_836595768_ROM_F0.SEC2.Tabulate_3.SEC1.HDR.TXT2" localSheetId="4" hidden="1">#REF!</definedName>
    <definedName name="_AMO_SingleObject_836595768_ROM_F0.SEC2.Tabulate_3.SEC1.HDR.TXT2" localSheetId="5"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hidden="1">#REF!</definedName>
    <definedName name="_AMO_SingleObject_836595768_ROM_F0.SEC2.Tabulate_4.SEC1.HDR.TXT1" localSheetId="4" hidden="1">#REF!</definedName>
    <definedName name="_AMO_SingleObject_836595768_ROM_F0.SEC2.Tabulate_4.SEC1.HDR.TXT1" localSheetId="5"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hidden="1">#REF!</definedName>
    <definedName name="_AMO_SingleObject_836595768_ROM_F0.SEC2.Tabulate_4.SEC1.HDR.TXT2" localSheetId="4" hidden="1">#REF!</definedName>
    <definedName name="_AMO_SingleObject_836595768_ROM_F0.SEC2.Tabulate_4.SEC1.HDR.TXT2" localSheetId="5"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hidden="1">#REF!</definedName>
    <definedName name="_AMO_SingleObject_836595768_ROM_F0.SEC2.Tabulate_5.SEC1.HDR.TXT1" localSheetId="4" hidden="1">#REF!</definedName>
    <definedName name="_AMO_SingleObject_836595768_ROM_F0.SEC2.Tabulate_5.SEC1.HDR.TXT1" localSheetId="5"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hidden="1">#REF!</definedName>
    <definedName name="_AMO_SingleObject_836595768_ROM_F0.SEC2.Tabulate_5.SEC1.HDR.TXT2" localSheetId="4" hidden="1">#REF!</definedName>
    <definedName name="_AMO_SingleObject_836595768_ROM_F0.SEC2.Tabulate_5.SEC1.HDR.TXT2" localSheetId="5"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hidden="1">#REF!</definedName>
    <definedName name="_AMO_SingleObject_836595768_ROM_F0.SEC2.Tabulate_6.SEC1.HDR.TXT1" localSheetId="4" hidden="1">#REF!</definedName>
    <definedName name="_AMO_SingleObject_836595768_ROM_F0.SEC2.Tabulate_6.SEC1.HDR.TXT1" localSheetId="5"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hidden="1">#REF!</definedName>
    <definedName name="_AMO_SingleObject_836595768_ROM_F0.SEC2.Tabulate_6.SEC1.HDR.TXT2" localSheetId="4" hidden="1">#REF!</definedName>
    <definedName name="_AMO_SingleObject_836595768_ROM_F0.SEC2.Tabulate_6.SEC1.HDR.TXT2" localSheetId="5"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hidden="1">#REF!</definedName>
    <definedName name="_AMO_SingleObject_836595768_ROM_F0.SEC2.Tabulate_7.SEC1.HDR.TXT1" localSheetId="4" hidden="1">#REF!</definedName>
    <definedName name="_AMO_SingleObject_836595768_ROM_F0.SEC2.Tabulate_7.SEC1.HDR.TXT1" localSheetId="5"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hidden="1">#REF!</definedName>
    <definedName name="_AMO_SingleObject_836595768_ROM_F0.SEC2.Tabulate_7.SEC1.HDR.TXT2" localSheetId="4" hidden="1">#REF!</definedName>
    <definedName name="_AMO_SingleObject_836595768_ROM_F0.SEC2.Tabulate_7.SEC1.HDR.TXT2" localSheetId="5"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hidden="1">#REF!</definedName>
    <definedName name="_AMO_SingleObject_836595768_ROM_F0.SEC2.Tabulate_8.SEC1.HDR.TXT1" localSheetId="4" hidden="1">#REF!</definedName>
    <definedName name="_AMO_SingleObject_836595768_ROM_F0.SEC2.Tabulate_8.SEC1.HDR.TXT1" localSheetId="5"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hidden="1">#REF!</definedName>
    <definedName name="_AMO_SingleObject_836595768_ROM_F0.SEC2.Tabulate_8.SEC1.HDR.TXT2" localSheetId="4" hidden="1">#REF!</definedName>
    <definedName name="_AMO_SingleObject_836595768_ROM_F0.SEC2.Tabulate_8.SEC1.HDR.TXT2" localSheetId="5"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hidden="1">#REF!</definedName>
    <definedName name="_AMO_SingleObject_836595768_ROM_F0.SEC2.Tabulate_9.SEC1.HDR.TXT1" localSheetId="4" hidden="1">#REF!</definedName>
    <definedName name="_AMO_SingleObject_836595768_ROM_F0.SEC2.Tabulate_9.SEC1.HDR.TXT1" localSheetId="5"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hidden="1">#REF!</definedName>
    <definedName name="_AMO_SingleObject_836595768_ROM_F0.SEC2.Tabulate_9.SEC1.HDR.TXT2" localSheetId="4" hidden="1">#REF!</definedName>
    <definedName name="_AMO_SingleObject_836595768_ROM_F0.SEC2.Tabulate_9.SEC1.HDR.TXT2" localSheetId="5"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hidden="1">#REF!</definedName>
    <definedName name="_AMO_SingleObject_847488680_ROM_F0.SEC2.Tabulate_1.SEC1.HDR.TXT1" localSheetId="4" hidden="1">#REF!</definedName>
    <definedName name="_AMO_SingleObject_847488680_ROM_F0.SEC2.Tabulate_1.SEC1.HDR.TXT1" localSheetId="5"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hidden="1">#REF!</definedName>
    <definedName name="_AMO_SingleObject_847488680_ROM_F0.SEC2.Tabulate_2.SEC1.HDR.TXT1" localSheetId="4" hidden="1">#REF!</definedName>
    <definedName name="_AMO_SingleObject_847488680_ROM_F0.SEC2.Tabulate_2.SEC1.HDR.TXT1" localSheetId="5"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hidden="1">#REF!</definedName>
    <definedName name="_AMO_SingleObject_847488680_ROM_F0.SEC2.Tabulate_3.SEC1.HDR.TXT1" localSheetId="4" hidden="1">#REF!</definedName>
    <definedName name="_AMO_SingleObject_847488680_ROM_F0.SEC2.Tabulate_3.SEC1.HDR.TXT1" localSheetId="5"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hidden="1">#REF!</definedName>
    <definedName name="_AMO_SingleObject_847488680_ROM_F0.SEC2.Tabulate_4.SEC1.HDR.TXT1" localSheetId="4" hidden="1">#REF!</definedName>
    <definedName name="_AMO_SingleObject_847488680_ROM_F0.SEC2.Tabulate_4.SEC1.HDR.TXT1" localSheetId="5"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hidden="1">#REF!</definedName>
    <definedName name="_AMO_SingleObject_847488680_ROM_F0.SEC2.Tabulate_5.SEC1.HDR.TXT1" localSheetId="4" hidden="1">#REF!</definedName>
    <definedName name="_AMO_SingleObject_847488680_ROM_F0.SEC2.Tabulate_5.SEC1.HDR.TXT1" localSheetId="5"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hidden="1">#REF!</definedName>
    <definedName name="_AMO_SingleObject_859354933_ROM_F0.SEC2.Tabulate_1.SEC1.HDR.TXT1" localSheetId="4" hidden="1">#REF!</definedName>
    <definedName name="_AMO_SingleObject_859354933_ROM_F0.SEC2.Tabulate_1.SEC1.HDR.TXT1" localSheetId="5"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hidden="1">#REF!</definedName>
    <definedName name="_AMO_SingleObject_859354933_ROM_F0.SEC2.Tabulate_2.SEC1.HDR.TXT1" localSheetId="4" hidden="1">#REF!</definedName>
    <definedName name="_AMO_SingleObject_859354933_ROM_F0.SEC2.Tabulate_2.SEC1.HDR.TXT1" localSheetId="5"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hidden="1">#REF!</definedName>
    <definedName name="_AMO_SingleObject_930922325_ROM_F0.SEC2.Tabulate_1.SEC1.HDR.TXT1" localSheetId="4" hidden="1">#REF!</definedName>
    <definedName name="_AMO_SingleObject_930922325_ROM_F0.SEC2.Tabulate_1.SEC1.HDR.TXT1" localSheetId="5"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hidden="1">#REF!</definedName>
    <definedName name="_AMO_SingleObject_930922325_ROM_F0.SEC2.Tabulate_2.SEC1.HDR.TXT1" localSheetId="4" hidden="1">#REF!</definedName>
    <definedName name="_AMO_SingleObject_930922325_ROM_F0.SEC2.Tabulate_2.SEC1.HDR.TXT1" localSheetId="5"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hidden="1">#REF!</definedName>
    <definedName name="_AMO_SingleObject_930922325_ROM_F0.SEC2.Tabulate_3.SEC1.HDR.TXT1" localSheetId="4" hidden="1">#REF!</definedName>
    <definedName name="_AMO_SingleObject_930922325_ROM_F0.SEC2.Tabulate_3.SEC1.HDR.TXT1" localSheetId="5"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hidden="1">#REF!</definedName>
    <definedName name="_AMO_SingleObject_930922325_ROM_F0.SEC2.Tabulate_4.SEC1.HDR.TXT1" localSheetId="4" hidden="1">#REF!</definedName>
    <definedName name="_AMO_SingleObject_930922325_ROM_F0.SEC2.Tabulate_4.SEC1.HDR.TXT1" localSheetId="5"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hidden="1">#REF!</definedName>
    <definedName name="_AMO_SingleObject_930922325_ROM_F0.SEC2.Tabulate_5.SEC1.HDR.TXT1" localSheetId="4" hidden="1">#REF!</definedName>
    <definedName name="_AMO_SingleObject_930922325_ROM_F0.SEC2.Tabulate_5.SEC1.HDR.TXT1" localSheetId="5"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hidden="1">#REF!</definedName>
    <definedName name="_AMO_SingleObject_934952062_ROM_F0.SEC2.Tabulate_1.SEC1.HDR.TXT1" localSheetId="4" hidden="1">#REF!</definedName>
    <definedName name="_AMO_SingleObject_934952062_ROM_F0.SEC2.Tabulate_1.SEC1.HDR.TXT1" localSheetId="5"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hidden="1">#REF!</definedName>
    <definedName name="_AMO_SingleObject_934952062_ROM_F0.SEC2.Tabulate_2.SEC1.HDR.TXT1" localSheetId="4" hidden="1">#REF!</definedName>
    <definedName name="_AMO_SingleObject_934952062_ROM_F0.SEC2.Tabulate_2.SEC1.HDR.TXT1" localSheetId="5"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hidden="1">#REF!</definedName>
    <definedName name="_AMO_SingleObject_934952062_ROM_F0.SEC2.Tabulate_3.SEC1.HDR.TXT1" localSheetId="4" hidden="1">#REF!</definedName>
    <definedName name="_AMO_SingleObject_934952062_ROM_F0.SEC2.Tabulate_3.SEC1.HDR.TXT1" localSheetId="5"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hidden="1">#REF!</definedName>
    <definedName name="_AMO_SingleObject_934952062_ROM_F0.SEC2.Tabulate_4.SEC1.HDR.TXT1" localSheetId="4" hidden="1">#REF!</definedName>
    <definedName name="_AMO_SingleObject_934952062_ROM_F0.SEC2.Tabulate_4.SEC1.HDR.TXT1" localSheetId="5"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hidden="1">#REF!</definedName>
    <definedName name="_AMO_SingleObject_934952062_ROM_F0.SEC2.Tabulate_5.SEC1.HDR.TXT1" localSheetId="4" hidden="1">#REF!</definedName>
    <definedName name="_AMO_SingleObject_934952062_ROM_F0.SEC2.Tabulate_5.SEC1.HDR.TXT1" localSheetId="5"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hidden="1">#REF!</definedName>
    <definedName name="_AMO_SingleObject_936128012_ROM_F0.SEC2.Tabulate_1.SEC1.HDR.TXT1" localSheetId="4" hidden="1">#REF!</definedName>
    <definedName name="_AMO_SingleObject_936128012_ROM_F0.SEC2.Tabulate_1.SEC1.HDR.TXT1" localSheetId="5"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hidden="1">#REF!</definedName>
    <definedName name="_AMO_SingleObject_936128012_ROM_F0.SEC2.Tabulate_2.SEC1.HDR.TXT1" localSheetId="4" hidden="1">#REF!</definedName>
    <definedName name="_AMO_SingleObject_936128012_ROM_F0.SEC2.Tabulate_2.SEC1.HDR.TXT1" localSheetId="5"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hidden="1">#REF!</definedName>
    <definedName name="_AMO_SingleObject_936128012_ROM_F0.SEC2.Tabulate_3.SEC1.HDR.TXT1" localSheetId="4" hidden="1">#REF!</definedName>
    <definedName name="_AMO_SingleObject_936128012_ROM_F0.SEC2.Tabulate_3.SEC1.HDR.TXT1" localSheetId="5"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hidden="1">#REF!</definedName>
    <definedName name="_AMO_SingleObject_936128012_ROM_F0.SEC2.Tabulate_4.SEC1.HDR.TXT1" localSheetId="4" hidden="1">#REF!</definedName>
    <definedName name="_AMO_SingleObject_936128012_ROM_F0.SEC2.Tabulate_4.SEC1.HDR.TXT1" localSheetId="5"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hidden="1">#REF!</definedName>
    <definedName name="_AMO_SingleObject_936128012_ROM_F0.SEC2.Tabulate_5.SEC1.HDR.TXT1" localSheetId="4" hidden="1">#REF!</definedName>
    <definedName name="_AMO_SingleObject_936128012_ROM_F0.SEC2.Tabulate_5.SEC1.HDR.TXT1" localSheetId="5"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hidden="1">#REF!</definedName>
    <definedName name="_AMO_UniqueIdentifier">"'4b9ffb79-71e4-4e44-ab09-3c328907d821'"</definedName>
    <definedName name="_nnnn" localSheetId="4" hidden="1">#REF!</definedName>
    <definedName name="_nnnn" localSheetId="5" hidden="1">#REF!</definedName>
    <definedName name="_nnnn" localSheetId="6" hidden="1">#REF!</definedName>
    <definedName name="_nnnn" localSheetId="7" hidden="1">#REF!</definedName>
    <definedName name="_nnnn" hidden="1">#REF!</definedName>
    <definedName name="ASDDFAS" localSheetId="4" hidden="1">#REF!</definedName>
    <definedName name="ASDDFAS" localSheetId="5" hidden="1">#REF!</definedName>
    <definedName name="ASDDFAS" localSheetId="6" hidden="1">#REF!</definedName>
    <definedName name="ASDDFAS" localSheetId="7" hidden="1">#REF!</definedName>
    <definedName name="ASDDFAS" hidden="1">#REF!</definedName>
    <definedName name="checking" localSheetId="3" hidden="1">#REF!</definedName>
    <definedName name="checking" localSheetId="4" hidden="1">#REF!</definedName>
    <definedName name="checking" localSheetId="5" hidden="1">#REF!</definedName>
    <definedName name="checking" localSheetId="6" hidden="1">#REF!</definedName>
    <definedName name="checking" localSheetId="7" hidden="1">#REF!</definedName>
    <definedName name="checking" hidden="1">#REF!</definedName>
    <definedName name="DME_Dirty" hidden="1">"False"</definedName>
  </definedNames>
  <calcPr calcId="162913"/>
</workbook>
</file>

<file path=xl/calcChain.xml><?xml version="1.0" encoding="utf-8"?>
<calcChain xmlns="http://schemas.openxmlformats.org/spreadsheetml/2006/main">
  <c r="E12" i="29" l="1"/>
  <c r="O13" i="29"/>
  <c r="L12" i="29"/>
  <c r="F12" i="29"/>
  <c r="P13" i="29"/>
  <c r="O12" i="29"/>
  <c r="N12" i="29"/>
  <c r="M12" i="29"/>
  <c r="M13" i="29"/>
  <c r="L13" i="29"/>
  <c r="K12" i="29"/>
  <c r="J12" i="29"/>
  <c r="I13" i="29"/>
  <c r="H12" i="29"/>
  <c r="G12" i="29"/>
  <c r="F13" i="29"/>
  <c r="E13" i="29"/>
  <c r="D13" i="29"/>
  <c r="C12" i="29"/>
  <c r="B12" i="29"/>
  <c r="D12" i="29"/>
  <c r="B13" i="29"/>
  <c r="J13" i="29"/>
  <c r="C13" i="29"/>
  <c r="K13" i="29"/>
  <c r="N13" i="29"/>
  <c r="P12" i="29"/>
  <c r="H13" i="29"/>
  <c r="I12" i="29"/>
  <c r="G13" i="29"/>
</calcChain>
</file>

<file path=xl/sharedStrings.xml><?xml version="1.0" encoding="utf-8"?>
<sst xmlns="http://schemas.openxmlformats.org/spreadsheetml/2006/main" count="911" uniqueCount="500">
  <si>
    <t>n.a.</t>
  </si>
  <si>
    <t>Number</t>
  </si>
  <si>
    <t>Indigenous</t>
  </si>
  <si>
    <t>2.4*</t>
  </si>
  <si>
    <t>5.8*</t>
  </si>
  <si>
    <t>4.0*</t>
  </si>
  <si>
    <t>Family planning</t>
  </si>
  <si>
    <t>Total selected clinical treatments</t>
  </si>
  <si>
    <t>All other clinical and therapuetic treatments</t>
  </si>
  <si>
    <t>Total clinical and therapeutic treatments</t>
  </si>
  <si>
    <t>Injury/accident prevention</t>
  </si>
  <si>
    <t>Breakfast programs</t>
  </si>
  <si>
    <t>Other groups activities</t>
  </si>
  <si>
    <t>Alcohol use treatment/prevention groups</t>
  </si>
  <si>
    <t>Tobacco use treatment/prevention groups</t>
  </si>
  <si>
    <t>Youth groups</t>
  </si>
  <si>
    <t>Chronic disease client support groups</t>
  </si>
  <si>
    <t>Cultural groups</t>
  </si>
  <si>
    <t>Men’s groups</t>
  </si>
  <si>
    <t>Women’s groups</t>
  </si>
  <si>
    <t>Physical activity/healthy weight program activities</t>
  </si>
  <si>
    <t>Living skills groups (e.g. cooking, nutrition groups)</t>
  </si>
  <si>
    <t>Age-group (years)</t>
  </si>
  <si>
    <t>55+</t>
  </si>
  <si>
    <t>Total</t>
  </si>
  <si>
    <t xml:space="preserve">Yes </t>
  </si>
  <si>
    <t>Did not discuss/not known if discussed</t>
  </si>
  <si>
    <t>Reducing or quitting smoking</t>
  </si>
  <si>
    <t>Drinking alcohol in moderation</t>
  </si>
  <si>
    <t>Reaching a healthy weight</t>
  </si>
  <si>
    <t>Increasing physical activity</t>
  </si>
  <si>
    <t>Eating healthy food or improving their diet</t>
  </si>
  <si>
    <t>Safe sexual practices</t>
  </si>
  <si>
    <t>Total number who discussed lifestyle issues</t>
  </si>
  <si>
    <t>Total number</t>
  </si>
  <si>
    <t>† Estimate has a relative standard error between 25% and 50% and should be used with caution.</t>
  </si>
  <si>
    <t>‡ Estimate has a relative standard error greater than 50% and is considered too unreliable for general use.</t>
  </si>
  <si>
    <t>Males</t>
  </si>
  <si>
    <t>Females</t>
  </si>
  <si>
    <t>Persons</t>
  </si>
  <si>
    <t>. .</t>
  </si>
  <si>
    <t>NSW</t>
  </si>
  <si>
    <t>Vic</t>
  </si>
  <si>
    <t>Qld</t>
  </si>
  <si>
    <t>WA</t>
  </si>
  <si>
    <t>SA</t>
  </si>
  <si>
    <t>Tas</t>
  </si>
  <si>
    <t>ACT</t>
  </si>
  <si>
    <t>NT</t>
  </si>
  <si>
    <t>Australia</t>
  </si>
  <si>
    <t>48.6*</t>
  </si>
  <si>
    <t>43.5*</t>
  </si>
  <si>
    <t>56.5*</t>
  </si>
  <si>
    <t>49.5*</t>
  </si>
  <si>
    <t>* Represents statistically significant differences at the p &lt; 0.05 level. Proportions for the Northern Territory were tested against those for Australia and the other jurisdictions.</t>
  </si>
  <si>
    <t>Major cities</t>
  </si>
  <si>
    <t>Inner regional</t>
  </si>
  <si>
    <t>Outer regional</t>
  </si>
  <si>
    <t>Total non-remote</t>
  </si>
  <si>
    <t>Remote</t>
  </si>
  <si>
    <t>Very remote</t>
  </si>
  <si>
    <t>Total remote</t>
  </si>
  <si>
    <t xml:space="preserve">* Represents statistically significant differences between total remote and total non-remote proportions at the p &lt; 0.05 level. </t>
  </si>
  <si>
    <t>Notes</t>
  </si>
  <si>
    <t>15–24</t>
  </si>
  <si>
    <t>25–34</t>
  </si>
  <si>
    <t>35–44</t>
  </si>
  <si>
    <t>45–54</t>
  </si>
  <si>
    <t>n.p.</t>
  </si>
  <si>
    <t>Annual change</t>
  </si>
  <si>
    <t>% change over period</t>
  </si>
  <si>
    <r>
      <t>Advice/education treatment</t>
    </r>
    <r>
      <rPr>
        <vertAlign val="superscript"/>
        <sz val="8"/>
        <rFont val="Arial"/>
        <family val="2"/>
      </rPr>
      <t>(i)</t>
    </r>
  </si>
  <si>
    <r>
      <t>Counselling/advice nutrition/weight</t>
    </r>
    <r>
      <rPr>
        <vertAlign val="superscript"/>
        <sz val="8"/>
        <rFont val="Arial"/>
        <family val="2"/>
      </rPr>
      <t>(j)</t>
    </r>
  </si>
  <si>
    <r>
      <t>Counselling/advice smoking</t>
    </r>
    <r>
      <rPr>
        <vertAlign val="superscript"/>
        <sz val="8"/>
        <rFont val="Arial"/>
        <family val="2"/>
      </rPr>
      <t>(k)</t>
    </r>
  </si>
  <si>
    <r>
      <t>Counselling/advice relaxation</t>
    </r>
    <r>
      <rPr>
        <vertAlign val="superscript"/>
        <sz val="8"/>
        <rFont val="Arial"/>
        <family val="2"/>
      </rPr>
      <t>(p)</t>
    </r>
  </si>
  <si>
    <t>All other clinical and therapeutic treatments</t>
  </si>
  <si>
    <t>Indigenous crude rate (no. per 1,000 encounters)</t>
  </si>
  <si>
    <t>Public health research</t>
  </si>
  <si>
    <t>Prevention of hazardous and harmful drug use</t>
  </si>
  <si>
    <t>Food standards and hygiene</t>
  </si>
  <si>
    <t>Environmental health</t>
  </si>
  <si>
    <t>Organised immunisation</t>
  </si>
  <si>
    <t>Selected health promotion</t>
  </si>
  <si>
    <t>Communicable disease control</t>
  </si>
  <si>
    <t>Non-Indigenous</t>
  </si>
  <si>
    <t>Expenditure per person ($)</t>
  </si>
  <si>
    <t>Amount ($ million)</t>
  </si>
  <si>
    <t>0.8*</t>
  </si>
  <si>
    <t>1.5*</t>
  </si>
  <si>
    <t>14.5*</t>
  </si>
  <si>
    <t>1.9*</t>
  </si>
  <si>
    <t>1.8*</t>
  </si>
  <si>
    <t>1.6*</t>
  </si>
  <si>
    <t>0.7*</t>
  </si>
  <si>
    <t>0.5*</t>
  </si>
  <si>
    <t>Psycho-logical</t>
  </si>
  <si>
    <t>Endocrine/ metabolic</t>
  </si>
  <si>
    <t>Cardio-vascular</t>
  </si>
  <si>
    <t>Musculo-skeletal</t>
  </si>
  <si>
    <t>Respiratory</t>
  </si>
  <si>
    <r>
      <t>Counselling/advice exercise</t>
    </r>
    <r>
      <rPr>
        <vertAlign val="superscript"/>
        <sz val="8"/>
        <rFont val="Arial"/>
        <family val="2"/>
      </rPr>
      <t>(k)</t>
    </r>
  </si>
  <si>
    <r>
      <t>Counselling/advice lifestyle</t>
    </r>
    <r>
      <rPr>
        <vertAlign val="superscript"/>
        <sz val="8"/>
        <rFont val="Arial"/>
        <family val="2"/>
      </rPr>
      <t>(l)</t>
    </r>
  </si>
  <si>
    <r>
      <t>Total selected clinical treatments</t>
    </r>
    <r>
      <rPr>
        <b/>
        <vertAlign val="superscript"/>
        <sz val="8"/>
        <rFont val="Arial"/>
        <family val="2"/>
      </rPr>
      <t>(a)</t>
    </r>
  </si>
  <si>
    <t>not available</t>
  </si>
  <si>
    <t>—</t>
  </si>
  <si>
    <t>zero</t>
  </si>
  <si>
    <t>not applicable</t>
  </si>
  <si>
    <r>
      <t>Source:</t>
    </r>
    <r>
      <rPr>
        <sz val="7"/>
        <rFont val="Arial"/>
        <family val="2"/>
      </rPr>
      <t xml:space="preserve"> Analyses conducted by the Family Medicine Research Centre, University of Sydney, of BEACH data collected by that Centre.</t>
    </r>
  </si>
  <si>
    <t>Symbols</t>
  </si>
  <si>
    <t>% of total treatments</t>
  </si>
  <si>
    <t>Crude rate
(no. per 1,000 encounters)</t>
  </si>
  <si>
    <r>
      <t>Age-standardised rate
(no. per 1,000 encounters)</t>
    </r>
    <r>
      <rPr>
        <vertAlign val="superscript"/>
        <sz val="8"/>
        <rFont val="Arial Bold"/>
      </rPr>
      <t>(b)</t>
    </r>
  </si>
  <si>
    <t>Selected clinical treatments
(health promotion)</t>
  </si>
  <si>
    <r>
      <t>Other</t>
    </r>
    <r>
      <rPr>
        <vertAlign val="superscript"/>
        <sz val="8"/>
        <rFont val="Arial"/>
        <family val="2"/>
      </rPr>
      <t>(c)</t>
    </r>
  </si>
  <si>
    <r>
      <t>95% LCL</t>
    </r>
    <r>
      <rPr>
        <vertAlign val="superscript"/>
        <sz val="8"/>
        <rFont val="Arial Bold"/>
      </rPr>
      <t>(d)</t>
    </r>
  </si>
  <si>
    <r>
      <t>95% UCL</t>
    </r>
    <r>
      <rPr>
        <vertAlign val="superscript"/>
        <sz val="8"/>
        <rFont val="Arial Bold"/>
      </rPr>
      <t>(e)</t>
    </r>
  </si>
  <si>
    <r>
      <t>Other</t>
    </r>
    <r>
      <rPr>
        <vertAlign val="superscript"/>
        <sz val="8"/>
        <rFont val="Arial Bold"/>
      </rPr>
      <t>(c)</t>
    </r>
  </si>
  <si>
    <r>
      <t>Rate ratio</t>
    </r>
    <r>
      <rPr>
        <vertAlign val="superscript"/>
        <sz val="8"/>
        <rFont val="Arial Bold"/>
      </rPr>
      <t>(f)</t>
    </r>
  </si>
  <si>
    <r>
      <t>Rate difference</t>
    </r>
    <r>
      <rPr>
        <vertAlign val="superscript"/>
        <sz val="8"/>
        <rFont val="Arial"/>
        <family val="2"/>
      </rPr>
      <t>(g)</t>
    </r>
  </si>
  <si>
    <r>
      <t>Advice/education nec</t>
    </r>
    <r>
      <rPr>
        <vertAlign val="superscript"/>
        <sz val="8"/>
        <rFont val="Arial"/>
        <family val="2"/>
      </rPr>
      <t>(h)</t>
    </r>
  </si>
  <si>
    <t>0.9*</t>
  </si>
  <si>
    <t>–9.3*</t>
  </si>
  <si>
    <t>1.1*</t>
  </si>
  <si>
    <t>4.6*</t>
  </si>
  <si>
    <t>19.2*</t>
  </si>
  <si>
    <t>7.0*</t>
  </si>
  <si>
    <t>2.7*</t>
  </si>
  <si>
    <t>12.2*</t>
  </si>
  <si>
    <r>
      <t>Counselling/advice exercise</t>
    </r>
    <r>
      <rPr>
        <vertAlign val="superscript"/>
        <sz val="8"/>
        <rFont val="Arial"/>
        <family val="2"/>
      </rPr>
      <t>(l)</t>
    </r>
  </si>
  <si>
    <t>5.1*</t>
  </si>
  <si>
    <r>
      <t>Counselling/advice lifestyle</t>
    </r>
    <r>
      <rPr>
        <vertAlign val="superscript"/>
        <sz val="8"/>
        <rFont val="Arial"/>
        <family val="2"/>
      </rPr>
      <t>(m)</t>
    </r>
  </si>
  <si>
    <t>13.3*</t>
  </si>
  <si>
    <t>6.3*</t>
  </si>
  <si>
    <r>
      <t>Counselling/advice alcohol</t>
    </r>
    <r>
      <rPr>
        <vertAlign val="superscript"/>
        <sz val="8"/>
        <rFont val="Arial"/>
        <family val="2"/>
      </rPr>
      <t>(n)</t>
    </r>
  </si>
  <si>
    <t>7.4*</t>
  </si>
  <si>
    <t>3.3*</t>
  </si>
  <si>
    <r>
      <t>Counselling/advice health/body</t>
    </r>
    <r>
      <rPr>
        <vertAlign val="superscript"/>
        <sz val="8"/>
        <rFont val="Arial"/>
        <family val="2"/>
      </rPr>
      <t>(o)</t>
    </r>
  </si>
  <si>
    <r>
      <t>Counselling/advice drug abuse</t>
    </r>
    <r>
      <rPr>
        <vertAlign val="superscript"/>
        <sz val="8"/>
        <rFont val="Arial"/>
        <family val="2"/>
      </rPr>
      <t>(q)</t>
    </r>
  </si>
  <si>
    <r>
      <t>Family planning</t>
    </r>
    <r>
      <rPr>
        <vertAlign val="superscript"/>
        <sz val="8"/>
        <rFont val="Arial"/>
        <family val="2"/>
      </rPr>
      <t>(r)</t>
    </r>
  </si>
  <si>
    <t>26.1*</t>
  </si>
  <si>
    <t>480.5*</t>
  </si>
  <si>
    <t>420.7*</t>
  </si>
  <si>
    <t>59.8*</t>
  </si>
  <si>
    <t>684.2*</t>
  </si>
  <si>
    <t>598.3*</t>
  </si>
  <si>
    <t>85.9*</t>
  </si>
  <si>
    <t>* Represents results with statistically significant differences in the Indigenous/Other comparisons at the p &lt; 0.05 level.</t>
  </si>
  <si>
    <t xml:space="preserve">(a) Data from five combined BEACH survey years April 2010–March 2011 to April 2014–March 2015 inclusive.   </t>
  </si>
  <si>
    <r>
      <t>(b)</t>
    </r>
    <r>
      <rPr>
        <sz val="7"/>
        <rFont val="Times New Roman"/>
        <family val="1"/>
      </rPr>
      <t> </t>
    </r>
    <r>
      <rPr>
        <sz val="7"/>
        <rFont val="Arial"/>
        <family val="2"/>
      </rPr>
      <t xml:space="preserve">Directly age-standardised rate (no. per 1,000 encounters) using total BEACH encounters in the period as the standard. </t>
    </r>
  </si>
  <si>
    <t>(c) Other includes non-Indigenous patients and patients for whom Indigenous status was not stated.</t>
  </si>
  <si>
    <r>
      <t>(d)</t>
    </r>
    <r>
      <rPr>
        <sz val="7"/>
        <rFont val="Times New Roman"/>
        <family val="1"/>
      </rPr>
      <t> </t>
    </r>
    <r>
      <rPr>
        <sz val="7"/>
        <rFont val="Arial"/>
        <family val="2"/>
      </rPr>
      <t>LCL = lower confidence limit.</t>
    </r>
  </si>
  <si>
    <r>
      <t>(e)</t>
    </r>
    <r>
      <rPr>
        <sz val="7"/>
        <rFont val="Times New Roman"/>
        <family val="1"/>
      </rPr>
      <t> </t>
    </r>
    <r>
      <rPr>
        <sz val="7"/>
        <rFont val="Arial"/>
        <family val="2"/>
      </rPr>
      <t>UCL = upper confidence limit.</t>
    </r>
  </si>
  <si>
    <t>(f) Rate ratio is the age-standardised rate for Indigenous Australians divided by the age-standardised rate for other Australians.</t>
  </si>
  <si>
    <t>(g) Rate difference is the age-standardised rate for Indigenous Australians minus the age-standardised rate for other Australians.</t>
  </si>
  <si>
    <r>
      <t>(h)</t>
    </r>
    <r>
      <rPr>
        <sz val="7"/>
        <rFont val="Times New Roman"/>
        <family val="1"/>
      </rPr>
      <t> </t>
    </r>
    <r>
      <rPr>
        <sz val="7"/>
        <rFont val="Arial"/>
        <family val="2"/>
      </rPr>
      <t>IPCP-2 PLUS codes defining Advice/education nec A45002, B45002, D45002, F45002, H45002, K45002, L45002, N45002, P45001, R45002, S45002, T45002, U45002, W45004, X45002, Y45002, Y45008, Z45002.</t>
    </r>
  </si>
  <si>
    <r>
      <t>(i)</t>
    </r>
    <r>
      <rPr>
        <sz val="7"/>
        <rFont val="Times New Roman"/>
        <family val="1"/>
      </rPr>
      <t> </t>
    </r>
    <r>
      <rPr>
        <sz val="7"/>
        <rFont val="Arial"/>
        <family val="2"/>
      </rPr>
      <t>IPCP-2 PLUS codes defining Advice/education treatment A45016, A45019, A45020, A45021, A45030, A45034, A45035, A45039, A45040, A48004, L45004, R45004, T45004, T45009.</t>
    </r>
  </si>
  <si>
    <r>
      <t>(j)</t>
    </r>
    <r>
      <rPr>
        <sz val="7"/>
        <rFont val="Times New Roman"/>
        <family val="1"/>
      </rPr>
      <t xml:space="preserve">  </t>
    </r>
    <r>
      <rPr>
        <sz val="7"/>
        <rFont val="Arial"/>
        <family val="2"/>
      </rPr>
      <t>IPCP-2  PLUS codes defining Counselling/advice nutrition/weight A45006, T45005, T45007, T45010, T58002.</t>
    </r>
  </si>
  <si>
    <r>
      <t>(k)</t>
    </r>
    <r>
      <rPr>
        <sz val="7"/>
        <rFont val="Times New Roman"/>
        <family val="1"/>
      </rPr>
      <t> </t>
    </r>
    <r>
      <rPr>
        <sz val="7"/>
        <rFont val="Arial"/>
        <family val="2"/>
      </rPr>
      <t>IPCP-2  PLUS codes defining Counselling/advice smoking P45004, P58008.</t>
    </r>
  </si>
  <si>
    <r>
      <t>(l)</t>
    </r>
    <r>
      <rPr>
        <sz val="7"/>
        <rFont val="Times New Roman"/>
        <family val="1"/>
      </rPr>
      <t xml:space="preserve">  </t>
    </r>
    <r>
      <rPr>
        <sz val="7"/>
        <rFont val="Arial"/>
        <family val="2"/>
      </rPr>
      <t>IPCP-2  PLUS codes defining Counselling/advice exercise A45004, A58005.</t>
    </r>
  </si>
  <si>
    <r>
      <t>(m)</t>
    </r>
    <r>
      <rPr>
        <sz val="7"/>
        <rFont val="Times New Roman"/>
        <family val="1"/>
      </rPr>
      <t> </t>
    </r>
    <r>
      <rPr>
        <sz val="7"/>
        <rFont val="Arial"/>
        <family val="2"/>
      </rPr>
      <t>IPCP-2  PLUS codes defining Counselling/advice lifestyle P45008, P58012.</t>
    </r>
  </si>
  <si>
    <r>
      <t>(n)</t>
    </r>
    <r>
      <rPr>
        <sz val="7"/>
        <rFont val="Times New Roman"/>
        <family val="1"/>
      </rPr>
      <t>  </t>
    </r>
    <r>
      <rPr>
        <sz val="7"/>
        <rFont val="Arial"/>
        <family val="2"/>
      </rPr>
      <t>IPCP-2  PLUS codes defining Counselling/advice alcohol P45005, P58009.</t>
    </r>
  </si>
  <si>
    <r>
      <t>(o)</t>
    </r>
    <r>
      <rPr>
        <sz val="7"/>
        <rFont val="Times New Roman"/>
        <family val="1"/>
      </rPr>
      <t> </t>
    </r>
    <r>
      <rPr>
        <sz val="7"/>
        <rFont val="Arial"/>
        <family val="2"/>
      </rPr>
      <t>IPCP-2  PLUS codes defining Counselling/advice health/body  A45005, A45009, A45010, A45011, A45018, A45026, A58006, D45004, L45005.</t>
    </r>
  </si>
  <si>
    <r>
      <t>(p)</t>
    </r>
    <r>
      <rPr>
        <sz val="7"/>
        <rFont val="Times New Roman"/>
        <family val="1"/>
      </rPr>
      <t xml:space="preserve"> </t>
    </r>
    <r>
      <rPr>
        <sz val="7"/>
        <rFont val="Arial"/>
        <family val="2"/>
      </rPr>
      <t>IPCP-2  PLUS codes defining Counselling/advice relaxation P45007, P58011, P58017.</t>
    </r>
  </si>
  <si>
    <r>
      <t>(q)</t>
    </r>
    <r>
      <rPr>
        <sz val="7"/>
        <rFont val="Times New Roman"/>
        <family val="1"/>
      </rPr>
      <t> </t>
    </r>
    <r>
      <rPr>
        <sz val="7"/>
        <rFont val="Arial"/>
        <family val="2"/>
      </rPr>
      <t>IPCP-2  PLUS codes defining Counselling advice drug abuse  P45006, P58010.</t>
    </r>
  </si>
  <si>
    <r>
      <t>(r)</t>
    </r>
    <r>
      <rPr>
        <sz val="7"/>
        <rFont val="Times New Roman"/>
        <family val="1"/>
      </rPr>
      <t> </t>
    </r>
    <r>
      <rPr>
        <sz val="7"/>
        <rFont val="Arial"/>
        <family val="2"/>
      </rPr>
      <t>IPCP-2  PLUS codes defining Family planning  A98002, A98003, W45006, W45007, W45008,W58001, W58005, W58007, W58012, W58013, Y45006, Y45007, Y58005, Y58006.</t>
    </r>
  </si>
  <si>
    <t>2000–01</t>
  </si>
  <si>
    <t>2001–02</t>
  </si>
  <si>
    <t>2002–03</t>
  </si>
  <si>
    <t>2003–04</t>
  </si>
  <si>
    <t>2004–05</t>
  </si>
  <si>
    <t>2005–06</t>
  </si>
  <si>
    <t>2006–07</t>
  </si>
  <si>
    <t>2007–08</t>
  </si>
  <si>
    <t>2008–09</t>
  </si>
  <si>
    <t>2009–10</t>
  </si>
  <si>
    <t>2010–11</t>
  </si>
  <si>
    <t>2011–12</t>
  </si>
  <si>
    <t>2012–13</t>
  </si>
  <si>
    <t>2013–14</t>
  </si>
  <si>
    <t>2014–15</t>
  </si>
  <si>
    <t>–1.5</t>
  </si>
  <si>
    <t>–9.7</t>
  </si>
  <si>
    <r>
      <t>95% LCL</t>
    </r>
    <r>
      <rPr>
        <vertAlign val="superscript"/>
        <sz val="8"/>
        <rFont val="Arial"/>
        <family val="2"/>
      </rPr>
      <t>(b)</t>
    </r>
  </si>
  <si>
    <r>
      <t>95%UCL</t>
    </r>
    <r>
      <rPr>
        <vertAlign val="superscript"/>
        <sz val="8"/>
        <rFont val="Arial"/>
        <family val="2"/>
      </rPr>
      <t>(c)</t>
    </r>
  </si>
  <si>
    <r>
      <t>Indigenous age-standardised rate  (no. per 1,000 encounters)</t>
    </r>
    <r>
      <rPr>
        <vertAlign val="superscript"/>
        <sz val="8"/>
        <rFont val="Arial Bold"/>
      </rPr>
      <t>(d)</t>
    </r>
  </si>
  <si>
    <t>–2.0</t>
  </si>
  <si>
    <t>–12.4</t>
  </si>
  <si>
    <r>
      <t>Other Australian age-standardised rate (no. per 1,000 encounters)</t>
    </r>
    <r>
      <rPr>
        <vertAlign val="superscript"/>
        <sz val="8"/>
        <rFont val="Arial"/>
        <family val="2"/>
      </rPr>
      <t>(d)(e)</t>
    </r>
  </si>
  <si>
    <t>–3.1*</t>
  </si>
  <si>
    <t>–20.5*</t>
  </si>
  <si>
    <r>
      <t>Rate ratio</t>
    </r>
    <r>
      <rPr>
        <vertAlign val="superscript"/>
        <sz val="8"/>
        <rFont val="Arial"/>
        <family val="2"/>
      </rPr>
      <t>(f)</t>
    </r>
  </si>
  <si>
    <t>*Represents results with statistically significant changes over time at the p &lt; 0.05 level.</t>
  </si>
  <si>
    <r>
      <t>(a)</t>
    </r>
    <r>
      <rPr>
        <sz val="7"/>
        <rFont val="Times New Roman"/>
        <family val="1"/>
      </rPr>
      <t xml:space="preserve">     </t>
    </r>
    <r>
      <rPr>
        <sz val="7"/>
        <rFont val="Arial"/>
        <family val="2"/>
      </rPr>
      <t>Includes Advice/education treatment, Advice/education n.e.c., Counselling/advice nutrition/weight, Counselling/advice smoking, Counselling/advice alcohol, Counselling/advice exercise, Counselling/advice lifestyle, Counselling/advice health/body, Counselling/advice relaxation, Counselling/advice drug abuse, and Family planning. ICPC-2 PLUS codes defining these treatments are A45002, A45004, A45005, A45006, A45009, A45010, A45011, A45016, A45018, A45019, A45020, A45021, A45026, A45030, A45034, A45035, A45039, A45040, A48004, A58005, A58006, A98002, A98003, B45002, D45002, D45004, F45002, H45002, K45002, L45002, L45004, L45005, N45002, P45001, P45004, P45005, P45006, P45007, P45008, P58008, P58009, P58010, P58011, P58012, P58017, R45002, R45004, S45002, T45002, T45004, T45005, T45007, T45009, T45010, T58002, U45002, W45004, W45006, W45007, W45008, W58001, W58005, W58007, W58012, W58013, X45002, Y45002, Y45006, Y45007, Y45008, Y58005, Y58006, Z45002.</t>
    </r>
  </si>
  <si>
    <r>
      <t>(b)</t>
    </r>
    <r>
      <rPr>
        <sz val="7"/>
        <color indexed="8"/>
        <rFont val="Times New Roman"/>
        <family val="1"/>
      </rPr>
      <t> </t>
    </r>
    <r>
      <rPr>
        <sz val="7"/>
        <color indexed="8"/>
        <rFont val="Arial"/>
        <family val="2"/>
      </rPr>
      <t>LCL = lower confidence limit.</t>
    </r>
  </si>
  <si>
    <r>
      <t>(c)</t>
    </r>
    <r>
      <rPr>
        <sz val="7"/>
        <color indexed="8"/>
        <rFont val="Times New Roman"/>
        <family val="1"/>
      </rPr>
      <t> </t>
    </r>
    <r>
      <rPr>
        <sz val="7"/>
        <color indexed="8"/>
        <rFont val="Arial"/>
        <family val="2"/>
      </rPr>
      <t>UCL = upper confidence limit.</t>
    </r>
  </si>
  <si>
    <r>
      <t>(d)</t>
    </r>
    <r>
      <rPr>
        <sz val="7"/>
        <color indexed="8"/>
        <rFont val="Times New Roman"/>
        <family val="1"/>
      </rPr>
      <t> </t>
    </r>
    <r>
      <rPr>
        <sz val="7"/>
        <color indexed="8"/>
        <rFont val="Arial"/>
        <family val="2"/>
      </rPr>
      <t>Directly age-standardised rate using the total number of encounters for the period as the standard.</t>
    </r>
  </si>
  <si>
    <r>
      <t>(e)</t>
    </r>
    <r>
      <rPr>
        <sz val="7"/>
        <color indexed="8"/>
        <rFont val="Times New Roman"/>
        <family val="1"/>
      </rPr>
      <t> </t>
    </r>
    <r>
      <rPr>
        <sz val="7"/>
        <color indexed="8"/>
        <rFont val="Arial"/>
        <family val="2"/>
      </rPr>
      <t>Other includes non-Indigenous patients and patients for whom Indigenous status was not stated.</t>
    </r>
  </si>
  <si>
    <r>
      <t>(f)</t>
    </r>
    <r>
      <rPr>
        <sz val="7"/>
        <color indexed="8"/>
        <rFont val="Times New Roman"/>
        <family val="1"/>
      </rPr>
      <t> </t>
    </r>
    <r>
      <rPr>
        <sz val="7"/>
        <color indexed="8"/>
        <rFont val="Arial"/>
        <family val="2"/>
      </rPr>
      <t>Rate ratio is the rate for Indigenous Australians divided by the rate for other Australians.</t>
    </r>
  </si>
  <si>
    <r>
      <t>(g)</t>
    </r>
    <r>
      <rPr>
        <sz val="7"/>
        <color indexed="8"/>
        <rFont val="Times New Roman"/>
        <family val="1"/>
      </rPr>
      <t> </t>
    </r>
    <r>
      <rPr>
        <sz val="7"/>
        <color indexed="8"/>
        <rFont val="Arial"/>
        <family val="2"/>
      </rPr>
      <t>Rate difference is the rate for Indigenous Australians minus the rate for other Australians.</t>
    </r>
  </si>
  <si>
    <r>
      <t>Problems managed</t>
    </r>
    <r>
      <rPr>
        <vertAlign val="superscript"/>
        <sz val="8"/>
        <rFont val="Arial"/>
        <family val="2"/>
      </rPr>
      <t>(b)</t>
    </r>
  </si>
  <si>
    <r>
      <t>Rate ratio</t>
    </r>
    <r>
      <rPr>
        <vertAlign val="superscript"/>
        <sz val="8"/>
        <rFont val="Arial"/>
        <family val="2"/>
      </rPr>
      <t>(d)(e)</t>
    </r>
  </si>
  <si>
    <r>
      <t>Rate difference</t>
    </r>
    <r>
      <rPr>
        <vertAlign val="superscript"/>
        <sz val="8"/>
        <rFont val="Arial"/>
        <family val="2"/>
      </rPr>
      <t>(d)(f)</t>
    </r>
  </si>
  <si>
    <r>
      <t>Advice/education nec</t>
    </r>
    <r>
      <rPr>
        <vertAlign val="superscript"/>
        <sz val="8"/>
        <rFont val="Arial"/>
        <family val="2"/>
      </rPr>
      <t>(g)</t>
    </r>
  </si>
  <si>
    <t>–22.2*</t>
  </si>
  <si>
    <t>–6.5</t>
  </si>
  <si>
    <t>–8.3*</t>
  </si>
  <si>
    <t>–9.9*</t>
  </si>
  <si>
    <t>–8.4*</t>
  </si>
  <si>
    <t>–8.7*</t>
  </si>
  <si>
    <r>
      <t>Advice/education treatment</t>
    </r>
    <r>
      <rPr>
        <vertAlign val="superscript"/>
        <sz val="8"/>
        <rFont val="Arial"/>
        <family val="2"/>
      </rPr>
      <t>(h)</t>
    </r>
  </si>
  <si>
    <t>–1.3</t>
  </si>
  <si>
    <t>17.0*</t>
  </si>
  <si>
    <t>–2.5</t>
  </si>
  <si>
    <r>
      <t>Counselling/advice nutrition/weight</t>
    </r>
    <r>
      <rPr>
        <vertAlign val="superscript"/>
        <sz val="8"/>
        <rFont val="Arial"/>
        <family val="2"/>
      </rPr>
      <t>(i)</t>
    </r>
  </si>
  <si>
    <t>–0.1</t>
  </si>
  <si>
    <t>–3.7</t>
  </si>
  <si>
    <t>–33.1*</t>
  </si>
  <si>
    <t>–0.8</t>
  </si>
  <si>
    <t>–1.1</t>
  </si>
  <si>
    <r>
      <t>Counselling/advice smoking</t>
    </r>
    <r>
      <rPr>
        <vertAlign val="superscript"/>
        <sz val="8"/>
        <rFont val="Arial"/>
        <family val="2"/>
      </rPr>
      <t>(j)</t>
    </r>
  </si>
  <si>
    <t>3.0*</t>
  </si>
  <si>
    <t>2.5*</t>
  </si>
  <si>
    <t>–0.5</t>
  </si>
  <si>
    <t>27.5*</t>
  </si>
  <si>
    <t>3.9*</t>
  </si>
  <si>
    <t>6.7*</t>
  </si>
  <si>
    <t>1.3*</t>
  </si>
  <si>
    <t>–2.7</t>
  </si>
  <si>
    <t>1.7*</t>
  </si>
  <si>
    <t>–0.3</t>
  </si>
  <si>
    <t>10.8*</t>
  </si>
  <si>
    <r>
      <t>Counselling/advice alcohol</t>
    </r>
    <r>
      <rPr>
        <vertAlign val="superscript"/>
        <sz val="8"/>
        <rFont val="Arial"/>
        <family val="2"/>
      </rPr>
      <t>(m)</t>
    </r>
  </si>
  <si>
    <t>11.0*</t>
  </si>
  <si>
    <r>
      <t>Counselling/advice health/body</t>
    </r>
    <r>
      <rPr>
        <vertAlign val="superscript"/>
        <sz val="8"/>
        <rFont val="Arial"/>
        <family val="2"/>
      </rPr>
      <t>(n)</t>
    </r>
  </si>
  <si>
    <t>1.4*</t>
  </si>
  <si>
    <t>–0.7</t>
  </si>
  <si>
    <t>–1.8*</t>
  </si>
  <si>
    <t>–1.7</t>
  </si>
  <si>
    <t>–2.2</t>
  </si>
  <si>
    <r>
      <t>Counselling/advice relaxation</t>
    </r>
    <r>
      <rPr>
        <vertAlign val="superscript"/>
        <sz val="8"/>
        <rFont val="Arial"/>
        <family val="2"/>
      </rPr>
      <t>(o)</t>
    </r>
  </si>
  <si>
    <t>4.3*</t>
  </si>
  <si>
    <r>
      <t>Counselling/advice drug abuse</t>
    </r>
    <r>
      <rPr>
        <vertAlign val="superscript"/>
        <sz val="8"/>
        <rFont val="Arial"/>
        <family val="2"/>
      </rPr>
      <t>(p)</t>
    </r>
  </si>
  <si>
    <r>
      <t>Family planning</t>
    </r>
    <r>
      <rPr>
        <vertAlign val="superscript"/>
        <sz val="8"/>
        <rFont val="Arial"/>
        <family val="2"/>
      </rPr>
      <t>(q)</t>
    </r>
  </si>
  <si>
    <t>–0.2</t>
  </si>
  <si>
    <t>1.2*</t>
  </si>
  <si>
    <t>–9.3</t>
  </si>
  <si>
    <t>27.7*</t>
  </si>
  <si>
    <t>–12.7</t>
  </si>
  <si>
    <t>29.5*</t>
  </si>
  <si>
    <t>–3.6</t>
  </si>
  <si>
    <t>1.0*</t>
  </si>
  <si>
    <t>–2.3</t>
  </si>
  <si>
    <t>–13.9</t>
  </si>
  <si>
    <t>94.5*</t>
  </si>
  <si>
    <t>123.2*</t>
  </si>
  <si>
    <t>–63.0*</t>
  </si>
  <si>
    <t>12.7*</t>
  </si>
  <si>
    <t>–11.6</t>
  </si>
  <si>
    <t>90.8*</t>
  </si>
  <si>
    <t>110.5*</t>
  </si>
  <si>
    <t>–33.4</t>
  </si>
  <si>
    <t>–5.9</t>
  </si>
  <si>
    <t>18.6*</t>
  </si>
  <si>
    <t>(a) Data from five combined BEACH survey years April 2010–March 2011 to April 2014–March 2015 inclusive.</t>
  </si>
  <si>
    <t>(b) Problems managed are classified according to ICPC-2 chapter codes (Classification Committee of the World Organization of Family Doctors (WICC) 1998).</t>
  </si>
  <si>
    <t xml:space="preserve">(c) ‘Other' problems managed include: skin, general and unspecified, digestive, female genital system, ear, pregnancy and family planning, neurological, urology, eye, male genital system, blood and social.   </t>
  </si>
  <si>
    <r>
      <t>(d)</t>
    </r>
    <r>
      <rPr>
        <sz val="7"/>
        <rFont val="Times New Roman"/>
        <family val="1"/>
      </rPr>
      <t> </t>
    </r>
    <r>
      <rPr>
        <sz val="7"/>
        <rFont val="Arial"/>
        <family val="2"/>
      </rPr>
      <t xml:space="preserve">Directly age-standardised rate (no. per 1,000 encounters) using total BEACH encounters in the period as the standard. </t>
    </r>
  </si>
  <si>
    <t>(e) Rate ratio is the age-standardised rate for Indigenous Australians divided by the age-standardised rate for other Australians.</t>
  </si>
  <si>
    <t>(f) Rate difference is the age-standardised rate for Indigenous Australians minus the age-standardised rate for other Australians.</t>
  </si>
  <si>
    <r>
      <t>(g)</t>
    </r>
    <r>
      <rPr>
        <sz val="7"/>
        <rFont val="Times New Roman"/>
        <family val="1"/>
      </rPr>
      <t> </t>
    </r>
    <r>
      <rPr>
        <sz val="7"/>
        <rFont val="Arial"/>
        <family val="2"/>
      </rPr>
      <t>IPCP-2 PLUS codes defining Advice/education nec codes A45002, B45002, D45002, F45002, H45002, K45002, L45002, N45002, P45001, R45002, S45002, T45002, U45002, W45004, X45002, Y45002, Y45008, Z45002.</t>
    </r>
  </si>
  <si>
    <r>
      <t>(h)</t>
    </r>
    <r>
      <rPr>
        <sz val="7"/>
        <rFont val="Times New Roman"/>
        <family val="1"/>
      </rPr>
      <t> </t>
    </r>
    <r>
      <rPr>
        <sz val="7"/>
        <rFont val="Arial"/>
        <family val="2"/>
      </rPr>
      <t>IPCP-2 PLUS codes defining Advice/education treatment A45016, A45019, A45020, A45021, A45030, A45034, A45035, A45039, A45040, A48004, L45004, R45004, T45004, T45009.</t>
    </r>
  </si>
  <si>
    <r>
      <t>(i)</t>
    </r>
    <r>
      <rPr>
        <sz val="7"/>
        <rFont val="Times New Roman"/>
        <family val="1"/>
      </rPr>
      <t> </t>
    </r>
    <r>
      <rPr>
        <sz val="7"/>
        <rFont val="Arial"/>
        <family val="2"/>
      </rPr>
      <t>IPCP-2  PLUS codes defining Counselling/advice nutrition/weight A45006, T45005, T45007, T45010, T58002.</t>
    </r>
  </si>
  <si>
    <r>
      <t>(j)</t>
    </r>
    <r>
      <rPr>
        <sz val="7"/>
        <rFont val="Times New Roman"/>
        <family val="1"/>
      </rPr>
      <t xml:space="preserve"> </t>
    </r>
    <r>
      <rPr>
        <sz val="7"/>
        <rFont val="Arial"/>
        <family val="2"/>
      </rPr>
      <t>IPCP-2  PLUS codes defining Counselling/advice smoking P45004, P58008.</t>
    </r>
  </si>
  <si>
    <r>
      <t>(k)</t>
    </r>
    <r>
      <rPr>
        <sz val="7"/>
        <rFont val="Times New Roman"/>
        <family val="1"/>
      </rPr>
      <t> </t>
    </r>
    <r>
      <rPr>
        <sz val="7"/>
        <rFont val="Arial"/>
        <family val="2"/>
      </rPr>
      <t>IPCP-2  PLUS codes defining Counselling/advice exercise A45004, A58005.</t>
    </r>
  </si>
  <si>
    <r>
      <t>(l)</t>
    </r>
    <r>
      <rPr>
        <sz val="7"/>
        <rFont val="Times New Roman"/>
        <family val="1"/>
      </rPr>
      <t xml:space="preserve"> </t>
    </r>
    <r>
      <rPr>
        <sz val="7"/>
        <rFont val="Arial"/>
        <family val="2"/>
      </rPr>
      <t>IPCP-2  PLUS codes defining Counselling/advice lifestyle P45008, P58012.</t>
    </r>
  </si>
  <si>
    <r>
      <t>(m)</t>
    </r>
    <r>
      <rPr>
        <sz val="7"/>
        <rFont val="Times New Roman"/>
        <family val="1"/>
      </rPr>
      <t> </t>
    </r>
    <r>
      <rPr>
        <sz val="7"/>
        <rFont val="Arial"/>
        <family val="2"/>
      </rPr>
      <t>IPCP-2  PLUS codes defining Counselling/advice alcohol P45005, P58009.</t>
    </r>
  </si>
  <si>
    <r>
      <t>(n)</t>
    </r>
    <r>
      <rPr>
        <sz val="7"/>
        <rFont val="Times New Roman"/>
        <family val="1"/>
      </rPr>
      <t> </t>
    </r>
    <r>
      <rPr>
        <sz val="7"/>
        <rFont val="Arial"/>
        <family val="2"/>
      </rPr>
      <t>IPCP-2  PLUS codes defining Counselling/advice health/body  A45005, A45009, A45010, A45011, A45018, A45026, A58006, D45004, L45005.</t>
    </r>
  </si>
  <si>
    <r>
      <t>(o)</t>
    </r>
    <r>
      <rPr>
        <sz val="7"/>
        <rFont val="Times New Roman"/>
        <family val="1"/>
      </rPr>
      <t xml:space="preserve"> </t>
    </r>
    <r>
      <rPr>
        <sz val="7"/>
        <rFont val="Arial"/>
        <family val="2"/>
      </rPr>
      <t>IPCP-2  PLUS codes defining Counselling/advice relaxation P45007, P58011, P58017.</t>
    </r>
  </si>
  <si>
    <r>
      <t>(p)</t>
    </r>
    <r>
      <rPr>
        <sz val="7"/>
        <rFont val="Times New Roman"/>
        <family val="1"/>
      </rPr>
      <t> </t>
    </r>
    <r>
      <rPr>
        <sz val="7"/>
        <rFont val="Arial"/>
        <family val="2"/>
      </rPr>
      <t>IPCP-2  PLUS codes defining Counselling advice drug abuse  P45006, P58010.</t>
    </r>
  </si>
  <si>
    <r>
      <t>(q)</t>
    </r>
    <r>
      <rPr>
        <sz val="7"/>
        <rFont val="Times New Roman"/>
        <family val="1"/>
      </rPr>
      <t> </t>
    </r>
    <r>
      <rPr>
        <sz val="7"/>
        <rFont val="Arial"/>
        <family val="2"/>
      </rPr>
      <t>IPCP-2  PLUS codes defining Family planning  A98002, A98003, W45006, W45007, W45008,W58001, W58005, W58007, W58012, W58013, Y45006, Y45007, Y58005, Y58006.</t>
    </r>
  </si>
  <si>
    <t>Health promotion program/activity</t>
  </si>
  <si>
    <t>%</t>
  </si>
  <si>
    <t>Sexual health/STI health promotion/education activities</t>
  </si>
  <si>
    <t>Working with food stores to encourage healthy eating</t>
  </si>
  <si>
    <t>Any health promotion programs and activities</t>
  </si>
  <si>
    <t>NSW/ACT</t>
  </si>
  <si>
    <t>Health promotion group activities</t>
  </si>
  <si>
    <t>Any health promotion group activities</t>
  </si>
  <si>
    <t>Total number of substance-use organisations</t>
  </si>
  <si>
    <t>Table list</t>
  </si>
  <si>
    <t>3.03 Health promotion</t>
  </si>
  <si>
    <t>National tables</t>
  </si>
  <si>
    <t>Core public health services</t>
  </si>
  <si>
    <t>Indigenous 
share (%)</t>
  </si>
  <si>
    <t>1. ‘Health funding’ refers to money provided by an entity for a particular area of expenditure, regardless of who provides that service.</t>
  </si>
  <si>
    <t>2. ‘Health expenditure’ refers to money spent on health-related goods and services by the entity responsible for delivering the service.</t>
  </si>
  <si>
    <t>© Australian Institute of Health and Welfare</t>
  </si>
  <si>
    <t>Bettering the Evaluation and Care of Health Survey</t>
  </si>
  <si>
    <t>Health Expenditure Database</t>
  </si>
  <si>
    <t>Online Services Report Data Collection</t>
  </si>
  <si>
    <t>Immunisation promotion — children</t>
  </si>
  <si>
    <t>Immunisation promotion — adults</t>
  </si>
  <si>
    <t>Healthy lifestyle program</t>
  </si>
  <si>
    <t>Mental health promotion activities</t>
  </si>
  <si>
    <t>Advice and advocacy on environmental health issues</t>
  </si>
  <si>
    <t>Other</t>
  </si>
  <si>
    <t>Total number of primary health-care organisations</t>
  </si>
  <si>
    <r>
      <rPr>
        <i/>
        <sz val="7"/>
        <rFont val="Arial"/>
        <family val="2"/>
      </rPr>
      <t>Note:</t>
    </r>
    <r>
      <rPr>
        <sz val="7"/>
        <rFont val="Arial"/>
        <family val="2"/>
      </rPr>
      <t xml:space="preserve"> The survey allows multiple response of program/activity provided, therefore the total number of services provided will be greater than the total number of organisations.</t>
    </r>
  </si>
  <si>
    <t>Maternal and baby/child health</t>
  </si>
  <si>
    <t>Parenting and parenting skills</t>
  </si>
  <si>
    <t>Antenatal</t>
  </si>
  <si>
    <r>
      <rPr>
        <i/>
        <sz val="7"/>
        <rFont val="Arial"/>
        <family val="2"/>
      </rPr>
      <t xml:space="preserve">Note: </t>
    </r>
    <r>
      <rPr>
        <sz val="7"/>
        <rFont val="Arial"/>
        <family val="2"/>
      </rPr>
      <t>The survey allows multiple response of program/activity provided, therefore the total number of services provided will be greater than the total number of organisations.</t>
    </r>
  </si>
  <si>
    <r>
      <t>Ratio</t>
    </r>
    <r>
      <rPr>
        <vertAlign val="superscript"/>
        <sz val="8"/>
        <rFont val="Arial"/>
        <family val="2"/>
      </rPr>
      <t>(b)</t>
    </r>
  </si>
  <si>
    <t>Breast, cervical, bowel cancer screening programs</t>
  </si>
  <si>
    <t>Public health n.f.d</t>
  </si>
  <si>
    <t>Total core public health services</t>
  </si>
  <si>
    <t>(a) Refers to gross expenditure reported by state and territory health authorities in the Government Health Expenditure National Minimum Data Set.</t>
  </si>
  <si>
    <t>(b) Ratio of Indigenous to non-Indigenous per person expenditure.</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</si>
  <si>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</si>
  <si>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</si>
  <si>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</si>
  <si>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</si>
  <si>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</si>
  <si>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</si>
  <si>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D3.03.6: Selected clinical treatments provided by general practitioners, by Indigenous status, April 2010–March 2015</t>
  </si>
  <si>
    <t>Table D3.03.7: Selected clinical treatments provided by general practitioners, by Indigenous status, April 2000–March 2001 to April 2014–March 2015</t>
  </si>
  <si>
    <t>Table D3.03.8: Selected clinical treatments provided by general practitioners, by problems managed, presented as a rate ratio and a rate difference, April 2010–March 2015</t>
  </si>
  <si>
    <r>
      <t>Table D3.03.6: Selected clinical treatments provided by general practitioners, by Indigenous status, April 2010–March 2015</t>
    </r>
    <r>
      <rPr>
        <vertAlign val="superscript"/>
        <sz val="10"/>
        <rFont val="Book Antiqua"/>
        <family val="1"/>
      </rPr>
      <t>(a)</t>
    </r>
  </si>
  <si>
    <r>
      <t>Table D3.03.8: Selected clinical treatments provided by general practitioners, by problems managed, presented as a rate ratio and a rate difference, April 2010–March 2015</t>
    </r>
    <r>
      <rPr>
        <vertAlign val="superscript"/>
        <sz val="10"/>
        <rFont val="Book Antiqua"/>
        <family val="1"/>
      </rPr>
      <t>(a)</t>
    </r>
  </si>
  <si>
    <r>
      <t>Table D3.03.1: State and territory government health expenditure</t>
    </r>
    <r>
      <rPr>
        <vertAlign val="superscript"/>
        <sz val="10"/>
        <rFont val="Book Antiqua"/>
        <family val="1"/>
      </rPr>
      <t>(a)</t>
    </r>
    <r>
      <rPr>
        <b/>
        <sz val="10"/>
        <rFont val="Book Antiqua"/>
        <family val="1"/>
      </rPr>
      <t xml:space="preserve"> for Indigenous and non-Indigenous Australians on core public health services, 2015–16</t>
    </r>
  </si>
  <si>
    <r>
      <t xml:space="preserve">Source: </t>
    </r>
    <r>
      <rPr>
        <sz val="7"/>
        <rFont val="Arial"/>
        <family val="2"/>
      </rPr>
      <t>AIHW health expenditure database.</t>
    </r>
  </si>
  <si>
    <t>Table D3.03.1: State and territory government health expenditure for Indigenous and non-Indigenous Australians on core public health services, 2015–16</t>
  </si>
  <si>
    <t>Link to Contents</t>
  </si>
  <si>
    <t>Table D3.03.9: Number and proportion of Aboriginal and Torres Strait Islander primary health-care organisations providing health promotion, by type of program/activity and remoteness area, 2017–18</t>
  </si>
  <si>
    <r>
      <rPr>
        <i/>
        <sz val="7"/>
        <rFont val="Arial"/>
        <family val="2"/>
      </rPr>
      <t xml:space="preserve">Source: </t>
    </r>
    <r>
      <rPr>
        <sz val="7"/>
        <rFont val="Arial"/>
        <family val="2"/>
      </rPr>
      <t>AIHW analyses of Online Services Report data collection, 2017–18.</t>
    </r>
  </si>
  <si>
    <t>Table D3.03.10: Number and proportion of Aboriginal and Torres Strait Islander primary health-care organisations providing health promotion, by type of program/activity and state/territory, 2017–18</t>
  </si>
  <si>
    <t>Table D3.03.11: Number and proportion of Aboriginal and Torres Strait Islander substance-use organisations providing selected group activities, 2017–18</t>
  </si>
  <si>
    <r>
      <t>Whether consulted a GP or specialist in the last 12 months</t>
    </r>
    <r>
      <rPr>
        <vertAlign val="superscript"/>
        <sz val="8"/>
        <rFont val="Arial"/>
        <family val="2"/>
      </rPr>
      <t>(a)</t>
    </r>
  </si>
  <si>
    <r>
      <t>No</t>
    </r>
    <r>
      <rPr>
        <vertAlign val="superscript"/>
        <sz val="8"/>
        <rFont val="Arial"/>
        <family val="2"/>
      </rPr>
      <t>(b)</t>
    </r>
  </si>
  <si>
    <r>
      <t>Total</t>
    </r>
    <r>
      <rPr>
        <vertAlign val="superscript"/>
        <sz val="8"/>
        <rFont val="Arial"/>
        <family val="2"/>
      </rPr>
      <t>(c)</t>
    </r>
  </si>
  <si>
    <r>
      <t>Whether discussed lifestyle issues with GP/health professional in last 12 months</t>
    </r>
    <r>
      <rPr>
        <vertAlign val="superscript"/>
        <sz val="8"/>
        <rFont val="Arial"/>
        <family val="2"/>
      </rPr>
      <t>(a)</t>
    </r>
  </si>
  <si>
    <t>Total number who consulted GP/health professional in the last 12 months</t>
  </si>
  <si>
    <r>
      <t>Type(s) of lifestyle issues discussed with GP/health professional in last 12 months</t>
    </r>
    <r>
      <rPr>
        <vertAlign val="superscript"/>
        <sz val="8"/>
        <rFont val="Arial"/>
        <family val="2"/>
      </rPr>
      <t>(a)</t>
    </r>
  </si>
  <si>
    <t>19.0†</t>
  </si>
  <si>
    <t>5.2†</t>
  </si>
  <si>
    <t xml:space="preserve">0.6‡ </t>
  </si>
  <si>
    <t>12.3†</t>
  </si>
  <si>
    <t xml:space="preserve">3.8‡ </t>
  </si>
  <si>
    <t>Drug use</t>
  </si>
  <si>
    <t>23.1†</t>
  </si>
  <si>
    <t>13.2†</t>
  </si>
  <si>
    <t>33†</t>
  </si>
  <si>
    <t>12.1†</t>
  </si>
  <si>
    <t>16.5†</t>
  </si>
  <si>
    <r>
      <t>Total discussed lifestyle issues</t>
    </r>
    <r>
      <rPr>
        <vertAlign val="superscript"/>
        <sz val="8"/>
        <rFont val="Arial"/>
        <family val="2"/>
      </rPr>
      <t>(d)</t>
    </r>
  </si>
  <si>
    <r>
      <t>Total number who discussed lifestyle issues</t>
    </r>
    <r>
      <rPr>
        <vertAlign val="superscript"/>
        <sz val="8"/>
        <rFont val="Arial"/>
        <family val="2"/>
      </rPr>
      <t>(d)</t>
    </r>
  </si>
  <si>
    <t>Total number not discuss/not known if discussed</t>
  </si>
  <si>
    <t>(a) Data item in 2018–19 data is not comparable to previously provided data.</t>
  </si>
  <si>
    <t>(b) Includes 'never consulted a doctor'.</t>
  </si>
  <si>
    <t>(c) Total includes those who did not know when they last consulted a doctor</t>
  </si>
  <si>
    <t>(d) Multiple response item, sum of components may be greater than total.</t>
  </si>
  <si>
    <r>
      <rPr>
        <i/>
        <sz val="7"/>
        <rFont val="Arial"/>
        <family val="2"/>
      </rPr>
      <t xml:space="preserve">Note: </t>
    </r>
    <r>
      <rPr>
        <sz val="7"/>
        <rFont val="Arial"/>
        <family val="2"/>
      </rPr>
      <t>Percentages add within rows. 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</si>
  <si>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</si>
  <si>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t>Table D3.03.3: Whether discussed health lifestyle issues with doctor, Indigenous Australians aged 15 years and over by sex, 2018–19</t>
  </si>
  <si>
    <t>81.6*</t>
  </si>
  <si>
    <r>
      <t>Total</t>
    </r>
    <r>
      <rPr>
        <i/>
        <vertAlign val="superscript"/>
        <sz val="8"/>
        <rFont val="Arial"/>
        <family val="2"/>
      </rPr>
      <t>(c)</t>
    </r>
  </si>
  <si>
    <t/>
  </si>
  <si>
    <r>
      <t>Type(s) of lifestyle issues discussed with GP/health professional in last 12 months</t>
    </r>
    <r>
      <rPr>
        <vertAlign val="superscript"/>
        <sz val="8"/>
        <rFont val="Arial"/>
        <family val="2"/>
      </rPr>
      <t>(a)(d)</t>
    </r>
  </si>
  <si>
    <t>23.5*</t>
  </si>
  <si>
    <t>42.5*</t>
  </si>
  <si>
    <t>2,272†</t>
  </si>
  <si>
    <t>2.5†*</t>
  </si>
  <si>
    <t>11.5*</t>
  </si>
  <si>
    <t>3,796†</t>
  </si>
  <si>
    <t>4.2†</t>
  </si>
  <si>
    <r>
      <t>Total discussed lifestyle issues</t>
    </r>
    <r>
      <rPr>
        <vertAlign val="superscript"/>
        <sz val="8"/>
        <rFont val="Arial"/>
        <family val="2"/>
      </rPr>
      <t>(e)</t>
    </r>
  </si>
  <si>
    <t>..</t>
  </si>
  <si>
    <t>* Represents statistically significant differences between males and females at the p &lt; 0.05 level.</t>
  </si>
  <si>
    <t>(d) Proportion of total who discussed lifestyle issues</t>
  </si>
  <si>
    <t>(e) Multiple response item, sum of components may be greater than total.</t>
  </si>
  <si>
    <r>
      <rPr>
        <i/>
        <sz val="7"/>
        <rFont val="Arial"/>
        <family val="2"/>
      </rPr>
      <t xml:space="preserve">Note: </t>
    </r>
    <r>
      <rPr>
        <sz val="7"/>
        <rFont val="Arial"/>
        <family val="2"/>
      </rPr>
      <t>Percentages add within columns. Cells in this table have been randomly adjusted to avoid the release of confidential data. Discrepancies may occur between sums of the component items and totals.</t>
    </r>
  </si>
  <si>
    <t>Table D3.03.4: Whether discussed health lifestyle issues with doctor, Indigenous Australians aged 15 years and over, by jurisdiction, 2018–19</t>
  </si>
  <si>
    <t>407†</t>
  </si>
  <si>
    <t>1,290†</t>
  </si>
  <si>
    <t>263†</t>
  </si>
  <si>
    <t>3,251†</t>
  </si>
  <si>
    <t>2,028†</t>
  </si>
  <si>
    <t>3,977†</t>
  </si>
  <si>
    <t>1,049†</t>
  </si>
  <si>
    <t>803†</t>
  </si>
  <si>
    <t>386†</t>
  </si>
  <si>
    <t>1,213†</t>
  </si>
  <si>
    <t>4,433†</t>
  </si>
  <si>
    <t>1,500†</t>
  </si>
  <si>
    <t>834†</t>
  </si>
  <si>
    <t>253†</t>
  </si>
  <si>
    <t>1,157†</t>
  </si>
  <si>
    <t>6,483†</t>
  </si>
  <si>
    <t>3,793†</t>
  </si>
  <si>
    <t>1,503†</t>
  </si>
  <si>
    <t>1,160†</t>
  </si>
  <si>
    <t>636†</t>
  </si>
  <si>
    <t>252†</t>
  </si>
  <si>
    <t>742†</t>
  </si>
  <si>
    <t>2,082†</t>
  </si>
  <si>
    <t>815†</t>
  </si>
  <si>
    <t xml:space="preserve">1,743‡ </t>
  </si>
  <si>
    <t xml:space="preserve">1,735‡ </t>
  </si>
  <si>
    <t>524†</t>
  </si>
  <si>
    <t>686†</t>
  </si>
  <si>
    <t xml:space="preserve">176‡ </t>
  </si>
  <si>
    <t>703†</t>
  </si>
  <si>
    <t>91.8*</t>
  </si>
  <si>
    <t>87.5*</t>
  </si>
  <si>
    <t>91.0*</t>
  </si>
  <si>
    <t>90.4*</t>
  </si>
  <si>
    <t>86.1*</t>
  </si>
  <si>
    <t>7.9*</t>
  </si>
  <si>
    <t>9.0*</t>
  </si>
  <si>
    <t>7.7†*</t>
  </si>
  <si>
    <r>
      <t>Total number</t>
    </r>
    <r>
      <rPr>
        <vertAlign val="superscript"/>
        <sz val="8"/>
        <rFont val="Arial"/>
        <family val="2"/>
      </rPr>
      <t>(c)</t>
    </r>
  </si>
  <si>
    <t>50.6*</t>
  </si>
  <si>
    <t>43.3*</t>
  </si>
  <si>
    <t>45.4*</t>
  </si>
  <si>
    <t>50.0*</t>
  </si>
  <si>
    <t>54.3*</t>
  </si>
  <si>
    <t>46.8*</t>
  </si>
  <si>
    <t>50.9*</t>
  </si>
  <si>
    <t>54.4*</t>
  </si>
  <si>
    <t>43.9*</t>
  </si>
  <si>
    <t>48.9*</t>
  </si>
  <si>
    <t>53.3*</t>
  </si>
  <si>
    <r>
      <t>Type(s) of lifestyle issues discussed with GP/health professional in last 12 months</t>
    </r>
    <r>
      <rPr>
        <vertAlign val="superscript"/>
        <sz val="8"/>
        <rFont val="Arial"/>
        <family val="2"/>
      </rPr>
      <t xml:space="preserve">(a)(e) </t>
    </r>
  </si>
  <si>
    <t>29.0*</t>
  </si>
  <si>
    <t>31.3*</t>
  </si>
  <si>
    <t>36.9*</t>
  </si>
  <si>
    <t>10.4*</t>
  </si>
  <si>
    <t>14.9†</t>
  </si>
  <si>
    <t>12.0†</t>
  </si>
  <si>
    <t>52.0</t>
  </si>
  <si>
    <t>40.0*</t>
  </si>
  <si>
    <t>31.8*</t>
  </si>
  <si>
    <t>7.4†</t>
  </si>
  <si>
    <t>7.5†</t>
  </si>
  <si>
    <t>9.2†</t>
  </si>
  <si>
    <t>16.0†</t>
  </si>
  <si>
    <t>7.1†</t>
  </si>
  <si>
    <t>8.1†</t>
  </si>
  <si>
    <t>6.1†</t>
  </si>
  <si>
    <t>6.0†</t>
  </si>
  <si>
    <t>8.0†</t>
  </si>
  <si>
    <t>8.7†</t>
  </si>
  <si>
    <t>13.6*</t>
  </si>
  <si>
    <t>7.0†</t>
  </si>
  <si>
    <t>9.0†</t>
  </si>
  <si>
    <t>6.9†</t>
  </si>
  <si>
    <t>4.7†</t>
  </si>
  <si>
    <t>2.8†</t>
  </si>
  <si>
    <t xml:space="preserve">3.1‡ </t>
  </si>
  <si>
    <t xml:space="preserve">6.9‡ </t>
  </si>
  <si>
    <t>3.7†</t>
  </si>
  <si>
    <t xml:space="preserve">8.0‡ </t>
  </si>
  <si>
    <t xml:space="preserve">‡ Estimate has a relative standard error greater than 50% and is considered too unreliable for general use. Differences between these percentages and the percentages of the reference category could not be tested for significance. </t>
  </si>
  <si>
    <t>(e) Proportion of total who discussed lifestyle issues.</t>
  </si>
  <si>
    <t>Table D3.03.5: Whether discussed health lifestyle issues with doctor, Indigenous Australians aged 15 years and over by remoteness, 2018–19</t>
  </si>
  <si>
    <t>3,460†</t>
  </si>
  <si>
    <t>2,994†</t>
  </si>
  <si>
    <t>3,898†</t>
  </si>
  <si>
    <t>4,702†</t>
  </si>
  <si>
    <t>664†</t>
  </si>
  <si>
    <t>4,087†</t>
  </si>
  <si>
    <t>4,559†</t>
  </si>
  <si>
    <t>1,116†</t>
  </si>
  <si>
    <t>960†</t>
  </si>
  <si>
    <t>5,458†</t>
  </si>
  <si>
    <t>1,245†</t>
  </si>
  <si>
    <t>1,099†</t>
  </si>
  <si>
    <t>749†</t>
  </si>
  <si>
    <t>585†</t>
  </si>
  <si>
    <t>1,104†</t>
  </si>
  <si>
    <t>79.0*</t>
  </si>
  <si>
    <t>18.2*</t>
  </si>
  <si>
    <t>34.7*</t>
  </si>
  <si>
    <t>65.5*</t>
  </si>
  <si>
    <r>
      <t>Type(s) of lifestyle issues discussed with GP/health professional in last 12 months</t>
    </r>
    <r>
      <rPr>
        <vertAlign val="superscript"/>
        <sz val="8"/>
        <rFont val="Arial"/>
        <family val="2"/>
      </rPr>
      <t>(a)</t>
    </r>
    <r>
      <rPr>
        <vertAlign val="superscript"/>
        <sz val="8"/>
        <rFont val="Arial"/>
        <family val="2"/>
      </rPr>
      <t xml:space="preserve">(e) </t>
    </r>
  </si>
  <si>
    <t>45.7*</t>
  </si>
  <si>
    <t>39.8*</t>
  </si>
  <si>
    <t>23.9*</t>
  </si>
  <si>
    <t>5.8†</t>
  </si>
  <si>
    <t>11.1†</t>
  </si>
  <si>
    <t>6.9*</t>
  </si>
  <si>
    <t>10.9†</t>
  </si>
  <si>
    <t>9.1†</t>
  </si>
  <si>
    <t>5.9†</t>
  </si>
  <si>
    <t>2.5†</t>
  </si>
  <si>
    <t>2.6†</t>
  </si>
  <si>
    <t>3.6†</t>
  </si>
  <si>
    <t>3.8†</t>
  </si>
  <si>
    <t>Table D3.03.2: Whether discussed health lifestyle issues with doctor, Indigenous persons aged 15 years and over by age, 2018–19</t>
  </si>
  <si>
    <t>National Aboriginal and Torres Strait Islander Health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</si>
</sst>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
    <numFmt numFmtId="166" formatCode="_-* #,##0.0_-;\-* #,##0.0_-;_-* &quot;-&quot;??_-;_-@_-"/>
    <numFmt numFmtId="167" formatCode="#,##0.0_ ;\-#,##0.0\ "/>
    <numFmt numFmtId="168" formatCode="#,##0_ ;\-#,##0\ "/>
    <numFmt numFmtId="169" formatCode="#,##0.0"/>
    <numFmt numFmtId="170" formatCode="################################################0"/>
    <numFmt numFmtId="171" formatCode="&quot;*&quot;#,##0.0"/>
    <numFmt numFmtId="172" formatCode="&quot;**&quot;#,##0.0"/>
    <numFmt numFmtId="173" formatCode="&quot;*&quot;#,##0"/>
    <numFmt numFmtId="174" formatCode="&quot;**&quot;#,##0"/>
  </numFmts>
  <fonts count="47">
    <font>
      <sz val="11"/>
      <color theme="1"/>
      <name val="Calibri"/>
      <family val="2"/>
      <scheme val="minor"/>
    </font>
    <font>
      <sz val="7"/>
      <color indexed="8"/>
      <name val="Arial"/>
      <family val="2"/>
    </font>
    <font>
      <sz val="8"/>
      <name val="Arial"/>
      <family val="2"/>
    </font>
    <font>
      <sz val="10"/>
      <name val="Arial"/>
      <family val="2"/>
    </font>
    <font>
      <b/>
      <sz val="10"/>
      <name val="Book Antiqua"/>
      <family val="1"/>
    </font>
    <font>
      <i/>
      <sz val="7"/>
      <name val="Arial"/>
      <family val="2"/>
    </font>
    <font>
      <sz val="7"/>
      <name val="Arial"/>
      <family val="2"/>
    </font>
    <font>
      <b/>
      <sz val="10"/>
      <name val="Arial"/>
      <family val="2"/>
    </font>
    <font>
      <b/>
      <sz val="8"/>
      <name val="Arial"/>
      <family val="2"/>
    </font>
    <font>
      <b/>
      <vertAlign val="superscript"/>
      <sz val="8"/>
      <name val="Arial"/>
      <family val="2"/>
    </font>
    <font>
      <b/>
      <i/>
      <sz val="8"/>
      <name val="Arial"/>
      <family val="2"/>
    </font>
    <font>
      <i/>
      <sz val="8"/>
      <name val="Arial"/>
      <family val="2"/>
    </font>
    <font>
      <sz val="10"/>
      <color indexed="8"/>
      <name val="Arial"/>
      <family val="2"/>
    </font>
    <font>
      <sz val="10"/>
      <name val="Geneva"/>
      <family val="2"/>
    </font>
    <font>
      <vertAlign val="superscript"/>
      <sz val="8"/>
      <name val="Arial"/>
      <family val="2"/>
    </font>
    <font>
      <i/>
      <vertAlign val="superscript"/>
      <sz val="8"/>
      <name val="Arial"/>
      <family val="2"/>
    </font>
    <font>
      <sz val="7"/>
      <color indexed="8"/>
      <name val="Times New Roman"/>
      <family val="1"/>
    </font>
    <font>
      <sz val="7"/>
      <name val="Times New Roman"/>
      <family val="1"/>
    </font>
    <font>
      <b/>
      <sz val="12"/>
      <name val="Arial"/>
      <family val="2"/>
    </font>
    <font>
      <vertAlign val="superscript"/>
      <sz val="10"/>
      <name val="Book Antiqua"/>
      <family val="1"/>
    </font>
    <font>
      <vertAlign val="superscript"/>
      <sz val="8"/>
      <name val="Arial Bold"/>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7"/>
      <color theme="1"/>
      <name val="Arial"/>
      <family val="2"/>
    </font>
    <font>
      <b/>
      <sz val="10"/>
      <color theme="1"/>
      <name val="Book Antiqua"/>
      <family val="1"/>
    </font>
    <font>
      <b/>
      <sz val="8"/>
      <color theme="1"/>
      <name val="Arial"/>
      <family val="2"/>
    </font>
    <font>
      <sz val="10"/>
      <name val="Calibri"/>
      <family val="2"/>
      <scheme val="minor"/>
    </font>
    <font>
      <b/>
      <sz val="11"/>
      <name val="Calibri"/>
      <family val="2"/>
      <scheme val="minor"/>
    </font>
    <font>
      <sz val="11"/>
      <name val="Calibri"/>
      <family val="2"/>
      <scheme val="minor"/>
    </font>
    <font>
      <sz val="8"/>
      <color theme="1"/>
      <name val="Arial"/>
      <family val="2"/>
    </font>
    <font>
      <sz val="8"/>
      <name val="Calibri"/>
      <family val="2"/>
      <scheme val="minor"/>
    </font>
    <font>
      <sz val="8"/>
      <color rgb="FF000000"/>
      <name val="Arial"/>
      <family val="2"/>
    </font>
    <font>
      <b/>
      <sz val="10"/>
      <color theme="1"/>
      <name val="Arial"/>
      <family val="2"/>
    </font>
    <font>
      <sz val="10"/>
      <color theme="1"/>
      <name val="Arial"/>
      <family val="2"/>
    </font>
    <font>
      <sz val="11"/>
      <color theme="1"/>
      <name val="Book Antiqua"/>
      <family val="1"/>
    </font>
    <font>
      <sz val="11"/>
      <color theme="0" tint="-0.34998626667073579"/>
      <name val="Calibri"/>
      <family val="2"/>
      <scheme val="minor"/>
    </font>
    <font>
      <sz val="8"/>
      <color theme="0" tint="-0.34998626667073579"/>
      <name val="Arial"/>
      <family val="2"/>
    </font>
    <font>
      <b/>
      <sz val="8"/>
      <color rgb="FF000000"/>
      <name val="Arial"/>
      <family val="2"/>
    </font>
    <font>
      <sz val="7"/>
      <color rgb="FFFF0000"/>
      <name val="Arial"/>
      <family val="2"/>
    </font>
    <font>
      <sz val="7"/>
      <color rgb="FF000000"/>
      <name val="Arial"/>
      <family val="2"/>
    </font>
    <font>
      <i/>
      <sz val="7"/>
      <color rgb="FF000000"/>
      <name val="Arial"/>
      <family val="2"/>
    </font>
    <font>
      <sz val="8"/>
      <color rgb="FFFF0000"/>
      <name val="Arial"/>
      <family val="2"/>
    </font>
    <font>
      <b/>
      <sz val="12"/>
      <color theme="1"/>
      <name val="Arial"/>
      <family val="2"/>
    </font>
    <font>
      <b/>
      <sz val="11"/>
      <color theme="1"/>
      <name val="Arial"/>
      <family val="2"/>
    </font>
    <font>
      <i/>
      <sz val="8"/>
      <color theme="1"/>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FF00"/>
        <bgColor indexed="64"/>
      </patternFill>
    </fill>
  </fills>
  <borders count="7">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rgb="FF000000"/>
      </top>
      <bottom/>
      <diagonal/>
    </border>
  </borders>
  <cellStyleXfs count="9">
    <xf numFmtId="0" fontId="0" fillId="0" borderId="0"/>
    <xf numFmtId="0" fontId="12" fillId="0" borderId="0">
      <alignment vertical="top"/>
    </xf>
    <xf numFmtId="0" fontId="12" fillId="0" borderId="0">
      <alignment vertical="top"/>
    </xf>
    <xf numFmtId="0" fontId="12" fillId="0" borderId="0">
      <alignment vertical="top"/>
    </xf>
    <xf numFmtId="164" fontId="21" fillId="0" borderId="0" applyFont="0" applyFill="0" applyBorder="0" applyAlignment="0" applyProtection="0"/>
    <xf numFmtId="0" fontId="22" fillId="0" borderId="0" applyNumberFormat="0" applyFill="0" applyBorder="0" applyAlignment="0" applyProtection="0"/>
    <xf numFmtId="0" fontId="13" fillId="0" borderId="0"/>
    <xf numFmtId="0" fontId="2" fillId="0" borderId="0"/>
    <xf numFmtId="9" fontId="21" fillId="0" borderId="0" applyFont="0" applyFill="0" applyBorder="0" applyAlignment="0" applyProtection="0"/>
  </cellStyleXfs>
  <cellXfs count="310">
    <xf numFmtId="0" fontId="0" fillId="0" borderId="0" xfId="0"/>
    <xf numFmtId="0" fontId="0" fillId="0" borderId="0" xfId="0" applyAlignment="1"/>
    <xf numFmtId="0" fontId="2" fillId="0" borderId="0" xfId="0" applyFont="1" applyFill="1" applyAlignment="1">
      <alignment horizontal="right" wrapText="1"/>
    </xf>
    <xf numFmtId="165" fontId="2" fillId="0" borderId="0" xfId="0" applyNumberFormat="1" applyFont="1" applyFill="1" applyAlignment="1">
      <alignment horizontal="right" wrapText="1"/>
    </xf>
    <xf numFmtId="0" fontId="5" fillId="0" borderId="0" xfId="0" applyFont="1" applyAlignment="1">
      <alignment horizontal="left"/>
    </xf>
    <xf numFmtId="0" fontId="7" fillId="0" borderId="0" xfId="0" applyFont="1" applyBorder="1"/>
    <xf numFmtId="0" fontId="3" fillId="0" borderId="0" xfId="0" applyFont="1" applyBorder="1"/>
    <xf numFmtId="0" fontId="8" fillId="0" borderId="1" xfId="0" applyFont="1" applyBorder="1" applyAlignment="1">
      <alignment horizontal="right" wrapText="1"/>
    </xf>
    <xf numFmtId="3" fontId="2" fillId="0" borderId="0" xfId="0" applyNumberFormat="1" applyFont="1" applyAlignment="1">
      <alignment horizontal="right" wrapText="1"/>
    </xf>
    <xf numFmtId="165" fontId="2" fillId="0" borderId="0" xfId="0" applyNumberFormat="1" applyFont="1" applyAlignment="1">
      <alignment horizontal="right" wrapText="1"/>
    </xf>
    <xf numFmtId="165" fontId="2" fillId="0" borderId="0" xfId="0" applyNumberFormat="1" applyFont="1" applyFill="1"/>
    <xf numFmtId="3" fontId="8" fillId="0" borderId="1" xfId="0" applyNumberFormat="1" applyFont="1" applyBorder="1" applyAlignment="1">
      <alignment horizontal="right" wrapText="1"/>
    </xf>
    <xf numFmtId="165" fontId="8" fillId="0" borderId="1" xfId="0" applyNumberFormat="1" applyFont="1" applyBorder="1" applyAlignment="1">
      <alignment horizontal="right" wrapText="1"/>
    </xf>
    <xf numFmtId="165" fontId="8" fillId="0" borderId="1"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 fillId="0" borderId="0" xfId="0" applyFont="1" applyFill="1" applyAlignment="1">
      <alignment horizontal="right"/>
    </xf>
    <xf numFmtId="165" fontId="2" fillId="0" borderId="0" xfId="0" applyNumberFormat="1" applyFont="1" applyFill="1" applyAlignment="1">
      <alignment horizontal="right"/>
    </xf>
    <xf numFmtId="0" fontId="0" fillId="0" borderId="0" xfId="0" applyFill="1"/>
    <xf numFmtId="0" fontId="2" fillId="0" borderId="0" xfId="0" applyFont="1" applyBorder="1" applyAlignment="1">
      <alignment wrapText="1"/>
    </xf>
    <xf numFmtId="0" fontId="2" fillId="0" borderId="0" xfId="0" applyFont="1" applyAlignment="1">
      <alignment horizontal="right"/>
    </xf>
    <xf numFmtId="0" fontId="2" fillId="0" borderId="0" xfId="0" applyFont="1" applyAlignment="1">
      <alignment wrapText="1"/>
    </xf>
    <xf numFmtId="0" fontId="0" fillId="0" borderId="0" xfId="0" applyFill="1" applyAlignment="1">
      <alignment wrapText="1"/>
    </xf>
    <xf numFmtId="0" fontId="8" fillId="0" borderId="2" xfId="0" applyFont="1" applyBorder="1" applyAlignment="1">
      <alignment horizontal="right"/>
    </xf>
    <xf numFmtId="165" fontId="28" fillId="0" borderId="0" xfId="0" applyNumberFormat="1" applyFont="1" applyBorder="1" applyAlignment="1">
      <alignment horizontal="right"/>
    </xf>
    <xf numFmtId="0" fontId="28" fillId="0" borderId="0" xfId="0" applyFont="1" applyBorder="1" applyAlignment="1">
      <alignment horizontal="right" wrapText="1"/>
    </xf>
    <xf numFmtId="165" fontId="2" fillId="0" borderId="0" xfId="0" applyNumberFormat="1" applyFont="1" applyAlignment="1">
      <alignment horizontal="right"/>
    </xf>
    <xf numFmtId="0" fontId="2" fillId="0" borderId="0" xfId="0" applyFont="1" applyAlignment="1">
      <alignment horizontal="right" wrapText="1"/>
    </xf>
    <xf numFmtId="0" fontId="8" fillId="0" borderId="0" xfId="0" applyFont="1" applyAlignment="1">
      <alignment horizontal="right" wrapText="1"/>
    </xf>
    <xf numFmtId="0" fontId="6" fillId="0" borderId="0" xfId="0" applyFont="1" applyFill="1" applyAlignment="1">
      <alignment horizontal="left"/>
    </xf>
    <xf numFmtId="0" fontId="2" fillId="0" borderId="0" xfId="0" applyFont="1" applyAlignment="1">
      <alignment horizontal="center"/>
    </xf>
    <xf numFmtId="165" fontId="2" fillId="0" borderId="0" xfId="0" applyNumberFormat="1" applyFont="1" applyFill="1" applyBorder="1" applyAlignment="1">
      <alignment horizontal="right"/>
    </xf>
    <xf numFmtId="0" fontId="30" fillId="0" borderId="0" xfId="0" applyFont="1" applyBorder="1" applyAlignment="1">
      <alignment horizontal="right" wrapText="1"/>
    </xf>
    <xf numFmtId="0" fontId="30" fillId="0" borderId="0" xfId="0" applyFont="1" applyAlignment="1">
      <alignment horizontal="center"/>
    </xf>
    <xf numFmtId="0" fontId="8" fillId="0" borderId="0" xfId="0" applyFont="1" applyAlignment="1"/>
    <xf numFmtId="0" fontId="2" fillId="0" borderId="0" xfId="0" applyFont="1"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8" fillId="0" borderId="0" xfId="0" applyFont="1" applyAlignment="1">
      <alignment horizontal="left" wrapText="1"/>
    </xf>
    <xf numFmtId="0" fontId="8" fillId="0" borderId="0" xfId="0" applyFont="1" applyAlignment="1">
      <alignment wrapText="1"/>
    </xf>
    <xf numFmtId="0" fontId="6" fillId="0" borderId="0" xfId="0" applyFont="1" applyBorder="1" applyAlignment="1">
      <alignment horizontal="left"/>
    </xf>
    <xf numFmtId="168" fontId="2" fillId="0" borderId="0" xfId="4" applyNumberFormat="1" applyFont="1" applyAlignment="1">
      <alignment horizontal="right" wrapText="1"/>
    </xf>
    <xf numFmtId="168" fontId="2" fillId="0" borderId="0" xfId="4" applyNumberFormat="1" applyFont="1" applyAlignment="1">
      <alignment horizontal="right"/>
    </xf>
    <xf numFmtId="0" fontId="2" fillId="0" borderId="0" xfId="0" applyFont="1" applyBorder="1" applyAlignment="1">
      <alignment horizontal="right" wrapText="1"/>
    </xf>
    <xf numFmtId="0" fontId="2" fillId="0" borderId="0" xfId="0" applyFont="1" applyAlignment="1"/>
    <xf numFmtId="0" fontId="31" fillId="0" borderId="0" xfId="0" applyFont="1" applyAlignment="1"/>
    <xf numFmtId="0" fontId="24" fillId="0" borderId="0" xfId="0" applyFont="1" applyAlignment="1"/>
    <xf numFmtId="0" fontId="30" fillId="0" borderId="0" xfId="0" applyFont="1" applyAlignment="1"/>
    <xf numFmtId="0" fontId="32" fillId="0" borderId="0" xfId="0" applyFont="1" applyAlignment="1"/>
    <xf numFmtId="168" fontId="2" fillId="0" borderId="0" xfId="4" applyNumberFormat="1" applyFont="1" applyFill="1" applyAlignment="1">
      <alignment horizontal="right"/>
    </xf>
    <xf numFmtId="168" fontId="2" fillId="0" borderId="0" xfId="4" applyNumberFormat="1" applyFont="1" applyAlignment="1"/>
    <xf numFmtId="168" fontId="2" fillId="0" borderId="0" xfId="4" applyNumberFormat="1" applyFont="1" applyAlignment="1">
      <alignment horizontal="center"/>
    </xf>
    <xf numFmtId="168" fontId="8" fillId="0" borderId="0" xfId="4" applyNumberFormat="1" applyFont="1" applyAlignment="1">
      <alignment wrapText="1"/>
    </xf>
    <xf numFmtId="0" fontId="8" fillId="0" borderId="0" xfId="0" applyFont="1" applyBorder="1" applyAlignment="1">
      <alignment wrapText="1"/>
    </xf>
    <xf numFmtId="165" fontId="2" fillId="0" borderId="0" xfId="0" applyNumberFormat="1" applyFont="1" applyFill="1" applyBorder="1" applyAlignment="1">
      <alignment wrapText="1"/>
    </xf>
    <xf numFmtId="165" fontId="2" fillId="0" borderId="0" xfId="0" applyNumberFormat="1" applyFont="1"/>
    <xf numFmtId="165" fontId="2" fillId="0" borderId="0" xfId="0" applyNumberFormat="1" applyFont="1" applyBorder="1" applyAlignment="1">
      <alignment wrapText="1"/>
    </xf>
    <xf numFmtId="0" fontId="8" fillId="0" borderId="1" xfId="0" applyFont="1" applyBorder="1" applyAlignment="1">
      <alignment wrapText="1"/>
    </xf>
    <xf numFmtId="165" fontId="2" fillId="0" borderId="1" xfId="0" applyNumberFormat="1" applyFont="1" applyFill="1" applyBorder="1" applyAlignment="1">
      <alignment wrapText="1"/>
    </xf>
    <xf numFmtId="0" fontId="8" fillId="0" borderId="0" xfId="0" applyFont="1" applyBorder="1" applyAlignment="1">
      <alignment horizontal="center" wrapText="1"/>
    </xf>
    <xf numFmtId="0" fontId="4" fillId="0" borderId="0" xfId="0" applyFont="1" applyBorder="1"/>
    <xf numFmtId="0" fontId="0" fillId="0" borderId="0" xfId="0"/>
    <xf numFmtId="165" fontId="0" fillId="0" borderId="0" xfId="0" applyNumberFormat="1"/>
    <xf numFmtId="0" fontId="10" fillId="0" borderId="0" xfId="0" applyFont="1" applyAlignment="1">
      <alignment horizontal="right" wrapText="1"/>
    </xf>
    <xf numFmtId="0" fontId="8" fillId="0" borderId="5" xfId="0" applyFont="1" applyBorder="1" applyAlignment="1">
      <alignment horizontal="center" wrapText="1"/>
    </xf>
    <xf numFmtId="0" fontId="34" fillId="0" borderId="0" xfId="0" applyFont="1"/>
    <xf numFmtId="0" fontId="0" fillId="2" borderId="0" xfId="0" applyFill="1"/>
    <xf numFmtId="0" fontId="0" fillId="3" borderId="0" xfId="0" applyFill="1"/>
    <xf numFmtId="0" fontId="35" fillId="0" borderId="0" xfId="0" applyFont="1"/>
    <xf numFmtId="0" fontId="36" fillId="0" borderId="0" xfId="0" applyFont="1" applyAlignment="1">
      <alignment vertical="center"/>
    </xf>
    <xf numFmtId="0" fontId="4" fillId="0" borderId="1" xfId="0" applyFont="1" applyBorder="1" applyAlignment="1"/>
    <xf numFmtId="0" fontId="7" fillId="0" borderId="1" xfId="0" applyFont="1" applyBorder="1" applyAlignment="1"/>
    <xf numFmtId="0" fontId="3" fillId="0" borderId="1" xfId="0" applyFont="1" applyBorder="1" applyAlignment="1"/>
    <xf numFmtId="0" fontId="0" fillId="0" borderId="1" xfId="0" applyBorder="1" applyAlignment="1">
      <alignment horizontal="right"/>
    </xf>
    <xf numFmtId="0" fontId="3" fillId="0" borderId="0" xfId="0" applyFont="1" applyAlignment="1"/>
    <xf numFmtId="0" fontId="8" fillId="0" borderId="1" xfId="0" applyFont="1" applyFill="1" applyBorder="1" applyAlignment="1">
      <alignment horizontal="right" wrapText="1"/>
    </xf>
    <xf numFmtId="0" fontId="8" fillId="0" borderId="2" xfId="0" applyFont="1" applyFill="1" applyBorder="1" applyAlignment="1">
      <alignment horizontal="right" wrapText="1"/>
    </xf>
    <xf numFmtId="0" fontId="8" fillId="0" borderId="0" xfId="0" applyFont="1" applyFill="1" applyBorder="1" applyAlignment="1">
      <alignment horizontal="right"/>
    </xf>
    <xf numFmtId="165" fontId="2" fillId="0" borderId="0" xfId="0" quotePrefix="1" applyNumberFormat="1" applyFont="1" applyFill="1" applyAlignment="1">
      <alignment horizontal="right"/>
    </xf>
    <xf numFmtId="0" fontId="2" fillId="0" borderId="0" xfId="0" applyFont="1" applyFill="1" applyBorder="1" applyAlignment="1">
      <alignment horizontal="right"/>
    </xf>
    <xf numFmtId="2" fontId="24" fillId="0" borderId="0" xfId="0" applyNumberFormat="1" applyFont="1" applyAlignment="1"/>
    <xf numFmtId="0" fontId="0" fillId="0" borderId="0" xfId="0" applyFill="1" applyAlignment="1"/>
    <xf numFmtId="0" fontId="10" fillId="0" borderId="0" xfId="0" applyFont="1" applyAlignment="1">
      <alignment wrapText="1"/>
    </xf>
    <xf numFmtId="3" fontId="10" fillId="0" borderId="0" xfId="0" applyNumberFormat="1" applyFont="1" applyAlignment="1">
      <alignment horizontal="right" wrapText="1"/>
    </xf>
    <xf numFmtId="165" fontId="10" fillId="0" borderId="0" xfId="0" applyNumberFormat="1" applyFont="1" applyAlignment="1">
      <alignment horizontal="right" wrapText="1"/>
    </xf>
    <xf numFmtId="165" fontId="10" fillId="0" borderId="0" xfId="0" applyNumberFormat="1" applyFont="1" applyFill="1" applyAlignment="1">
      <alignment horizontal="right" wrapText="1"/>
    </xf>
    <xf numFmtId="165" fontId="10" fillId="0" borderId="0" xfId="0" applyNumberFormat="1" applyFont="1" applyFill="1" applyAlignment="1">
      <alignment horizontal="right"/>
    </xf>
    <xf numFmtId="0" fontId="7" fillId="0" borderId="0" xfId="0" applyFont="1" applyAlignment="1"/>
    <xf numFmtId="165" fontId="8" fillId="0" borderId="1" xfId="0" applyNumberFormat="1" applyFont="1" applyFill="1" applyBorder="1" applyAlignment="1">
      <alignment horizontal="right"/>
    </xf>
    <xf numFmtId="0" fontId="25" fillId="0" borderId="0" xfId="0" applyFont="1" applyFill="1" applyAlignment="1"/>
    <xf numFmtId="0" fontId="0" fillId="0" borderId="0" xfId="0" applyFill="1" applyAlignment="1">
      <alignment horizontal="right"/>
    </xf>
    <xf numFmtId="0" fontId="6" fillId="0" borderId="0" xfId="0" applyFont="1" applyFill="1" applyBorder="1" applyAlignment="1">
      <alignment horizontal="left"/>
    </xf>
    <xf numFmtId="0" fontId="30" fillId="0" borderId="0" xfId="0" applyFont="1" applyFill="1" applyAlignment="1"/>
    <xf numFmtId="0" fontId="30" fillId="0" borderId="0" xfId="0" applyFont="1" applyFill="1" applyAlignment="1">
      <alignment horizontal="right"/>
    </xf>
    <xf numFmtId="0" fontId="6"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Fill="1" applyAlignment="1">
      <alignment horizontal="right"/>
    </xf>
    <xf numFmtId="0" fontId="8" fillId="0" borderId="0" xfId="0" applyFont="1" applyFill="1" applyBorder="1" applyAlignment="1">
      <alignment horizontal="right" wrapText="1"/>
    </xf>
    <xf numFmtId="0" fontId="5" fillId="0" borderId="0" xfId="0" applyFont="1" applyFill="1" applyAlignment="1">
      <alignment horizontal="left"/>
    </xf>
    <xf numFmtId="0" fontId="0" fillId="0" borderId="0" xfId="0" applyAlignment="1">
      <alignment horizontal="right"/>
    </xf>
    <xf numFmtId="0" fontId="8" fillId="0" borderId="2" xfId="0" applyFont="1" applyBorder="1" applyAlignment="1"/>
    <xf numFmtId="165" fontId="2" fillId="0" borderId="0" xfId="0" quotePrefix="1" applyNumberFormat="1" applyFont="1" applyFill="1" applyBorder="1" applyAlignment="1">
      <alignment horizontal="right" wrapText="1"/>
    </xf>
    <xf numFmtId="165" fontId="2" fillId="0" borderId="0" xfId="0" quotePrefix="1" applyNumberFormat="1" applyFont="1" applyFill="1" applyBorder="1" applyAlignment="1">
      <alignment horizontal="right"/>
    </xf>
    <xf numFmtId="0" fontId="2" fillId="0" borderId="1" xfId="0" applyFont="1" applyBorder="1" applyAlignment="1">
      <alignment wrapText="1"/>
    </xf>
    <xf numFmtId="165" fontId="2" fillId="0" borderId="1" xfId="0" applyNumberFormat="1" applyFont="1" applyFill="1" applyBorder="1" applyAlignment="1">
      <alignment horizontal="right"/>
    </xf>
    <xf numFmtId="0" fontId="8" fillId="0" borderId="0" xfId="0" applyFont="1" applyFill="1" applyBorder="1" applyAlignment="1">
      <alignment wrapText="1"/>
    </xf>
    <xf numFmtId="0" fontId="25" fillId="0" borderId="0" xfId="0" applyFont="1" applyFill="1" applyAlignment="1">
      <alignment vertical="center"/>
    </xf>
    <xf numFmtId="0" fontId="1" fillId="0" borderId="0" xfId="0" applyFont="1" applyFill="1" applyAlignment="1">
      <alignment horizontal="left" vertical="center" indent="2"/>
    </xf>
    <xf numFmtId="0" fontId="3" fillId="0" borderId="0" xfId="0" applyFont="1" applyFill="1"/>
    <xf numFmtId="0" fontId="1" fillId="0" borderId="0" xfId="0" applyFont="1" applyAlignment="1">
      <alignment horizontal="left" vertical="center" indent="2"/>
    </xf>
    <xf numFmtId="0" fontId="30" fillId="0" borderId="1" xfId="0" applyFont="1" applyBorder="1" applyAlignment="1"/>
    <xf numFmtId="165" fontId="2" fillId="0" borderId="0" xfId="0" quotePrefix="1" applyNumberFormat="1" applyFont="1" applyAlignment="1">
      <alignment horizontal="right" wrapText="1"/>
    </xf>
    <xf numFmtId="165" fontId="2" fillId="0" borderId="0" xfId="0" quotePrefix="1" applyNumberFormat="1" applyFont="1" applyFill="1" applyAlignment="1">
      <alignment horizontal="right" wrapText="1"/>
    </xf>
    <xf numFmtId="0" fontId="23" fillId="0" borderId="0" xfId="0" applyFont="1" applyAlignment="1"/>
    <xf numFmtId="165" fontId="2" fillId="0" borderId="0" xfId="0" applyNumberFormat="1" applyFont="1" applyFill="1" applyAlignment="1"/>
    <xf numFmtId="165" fontId="30" fillId="0" borderId="0" xfId="0" applyNumberFormat="1" applyFont="1" applyFill="1" applyAlignment="1"/>
    <xf numFmtId="165" fontId="0" fillId="0" borderId="0" xfId="0" applyNumberFormat="1" applyFill="1" applyAlignment="1"/>
    <xf numFmtId="0" fontId="0" fillId="4" borderId="0" xfId="0" applyFill="1" applyAlignment="1"/>
    <xf numFmtId="0" fontId="31" fillId="0" borderId="0" xfId="0" applyFont="1" applyFill="1" applyBorder="1" applyAlignment="1"/>
    <xf numFmtId="0" fontId="0" fillId="0" borderId="0" xfId="0" applyFont="1" applyFill="1" applyAlignment="1"/>
    <xf numFmtId="0" fontId="0" fillId="4" borderId="0" xfId="0" applyFont="1" applyFill="1" applyAlignment="1"/>
    <xf numFmtId="0" fontId="25" fillId="0" borderId="0" xfId="0" applyFont="1" applyFill="1" applyBorder="1" applyAlignment="1">
      <alignment horizontal="left"/>
    </xf>
    <xf numFmtId="165" fontId="0" fillId="0" borderId="0" xfId="0" applyNumberFormat="1" applyAlignment="1"/>
    <xf numFmtId="0" fontId="26" fillId="0" borderId="5" xfId="0" applyFont="1" applyFill="1" applyBorder="1" applyAlignment="1">
      <alignment horizontal="left" vertical="top" wrapText="1"/>
    </xf>
    <xf numFmtId="0" fontId="0" fillId="0" borderId="5" xfId="0" applyBorder="1" applyAlignment="1">
      <alignment horizontal="center" vertical="center"/>
    </xf>
    <xf numFmtId="0" fontId="8" fillId="0" borderId="1" xfId="0" applyFont="1" applyBorder="1"/>
    <xf numFmtId="0" fontId="8" fillId="0" borderId="1" xfId="0" applyFont="1" applyBorder="1" applyAlignment="1">
      <alignment horizontal="right"/>
    </xf>
    <xf numFmtId="0" fontId="2" fillId="0" borderId="0" xfId="0" applyFont="1" applyFill="1"/>
    <xf numFmtId="3" fontId="2" fillId="0" borderId="0" xfId="0" applyNumberFormat="1" applyFont="1" applyFill="1" applyAlignment="1">
      <alignment horizontal="right"/>
    </xf>
    <xf numFmtId="1" fontId="2" fillId="0" borderId="0" xfId="0" applyNumberFormat="1" applyFont="1" applyFill="1" applyAlignment="1">
      <alignment horizontal="right"/>
    </xf>
    <xf numFmtId="0" fontId="37" fillId="0" borderId="0" xfId="0" applyFont="1"/>
    <xf numFmtId="0" fontId="2" fillId="0" borderId="0" xfId="0" applyFont="1" applyFill="1" applyBorder="1"/>
    <xf numFmtId="0" fontId="37" fillId="0" borderId="0" xfId="0" applyFont="1" applyFill="1"/>
    <xf numFmtId="0" fontId="11" fillId="0" borderId="0" xfId="0" applyFont="1" applyFill="1"/>
    <xf numFmtId="3" fontId="11" fillId="0" borderId="0" xfId="0" applyNumberFormat="1" applyFont="1" applyFill="1" applyAlignment="1">
      <alignment horizontal="right"/>
    </xf>
    <xf numFmtId="1" fontId="11" fillId="0" borderId="0" xfId="0" applyNumberFormat="1" applyFont="1" applyFill="1" applyAlignment="1">
      <alignment horizontal="right"/>
    </xf>
    <xf numFmtId="0" fontId="8" fillId="0" borderId="1" xfId="0" applyFont="1" applyFill="1" applyBorder="1" applyAlignment="1">
      <alignment wrapText="1"/>
    </xf>
    <xf numFmtId="3" fontId="8" fillId="0" borderId="1" xfId="0" applyNumberFormat="1" applyFont="1" applyFill="1" applyBorder="1" applyAlignment="1">
      <alignment horizontal="right"/>
    </xf>
    <xf numFmtId="0" fontId="2" fillId="0" borderId="0" xfId="0" applyFont="1" applyFill="1" applyAlignment="1">
      <alignment horizontal="left"/>
    </xf>
    <xf numFmtId="0" fontId="38" fillId="0" borderId="0" xfId="0" applyFont="1" applyFill="1" applyAlignment="1">
      <alignment horizontal="right"/>
    </xf>
    <xf numFmtId="0" fontId="8" fillId="0" borderId="1" xfId="0" applyFont="1" applyBorder="1" applyAlignment="1"/>
    <xf numFmtId="0" fontId="2" fillId="0" borderId="0" xfId="0" applyFont="1" applyBorder="1" applyAlignment="1"/>
    <xf numFmtId="0" fontId="11" fillId="0" borderId="0" xfId="0" applyFont="1" applyFill="1" applyBorder="1" applyAlignment="1"/>
    <xf numFmtId="3" fontId="2" fillId="0" borderId="0" xfId="0" applyNumberFormat="1" applyFont="1" applyBorder="1" applyAlignment="1">
      <alignment horizontal="right"/>
    </xf>
    <xf numFmtId="3" fontId="2" fillId="0" borderId="0" xfId="0" applyNumberFormat="1" applyFont="1" applyAlignment="1">
      <alignment horizontal="right"/>
    </xf>
    <xf numFmtId="3" fontId="31" fillId="0" borderId="0" xfId="0" applyNumberFormat="1" applyFont="1"/>
    <xf numFmtId="0" fontId="11" fillId="0" borderId="0" xfId="0" applyFont="1" applyFill="1" applyBorder="1" applyAlignment="1">
      <alignment wrapText="1"/>
    </xf>
    <xf numFmtId="3" fontId="8" fillId="0" borderId="1" xfId="0" applyNumberFormat="1" applyFont="1" applyBorder="1" applyAlignment="1">
      <alignment horizontal="right"/>
    </xf>
    <xf numFmtId="169" fontId="8" fillId="0" borderId="1" xfId="0" applyNumberFormat="1" applyFont="1" applyBorder="1" applyAlignment="1">
      <alignment horizontal="right"/>
    </xf>
    <xf numFmtId="165" fontId="33" fillId="0" borderId="0" xfId="0" applyNumberFormat="1" applyFont="1" applyBorder="1" applyAlignment="1"/>
    <xf numFmtId="165" fontId="33" fillId="0" borderId="0" xfId="0" applyNumberFormat="1" applyFont="1" applyAlignment="1"/>
    <xf numFmtId="165" fontId="33" fillId="0" borderId="0" xfId="0" applyNumberFormat="1" applyFont="1" applyAlignment="1">
      <alignment horizontal="right"/>
    </xf>
    <xf numFmtId="165" fontId="39" fillId="0" borderId="1" xfId="0" applyNumberFormat="1" applyFont="1" applyFill="1" applyBorder="1" applyAlignment="1"/>
    <xf numFmtId="169" fontId="2" fillId="0" borderId="0" xfId="0" applyNumberFormat="1" applyFont="1"/>
    <xf numFmtId="0" fontId="24" fillId="0" borderId="0" xfId="0" applyFont="1"/>
    <xf numFmtId="0" fontId="22" fillId="0" borderId="0" xfId="5" applyAlignment="1">
      <alignment vertical="center"/>
    </xf>
    <xf numFmtId="0" fontId="31" fillId="0" borderId="0" xfId="0" applyFont="1" applyBorder="1" applyAlignment="1"/>
    <xf numFmtId="0" fontId="23" fillId="0" borderId="0" xfId="0" applyFont="1"/>
    <xf numFmtId="165" fontId="33" fillId="0" borderId="0" xfId="0" applyNumberFormat="1" applyFont="1" applyFill="1" applyAlignment="1">
      <alignment horizontal="right" vertical="center" wrapText="1"/>
    </xf>
    <xf numFmtId="165" fontId="11" fillId="0" borderId="0" xfId="0" applyNumberFormat="1" applyFont="1" applyFill="1" applyAlignment="1">
      <alignment horizontal="right"/>
    </xf>
    <xf numFmtId="0" fontId="40" fillId="0" borderId="0" xfId="0" applyFont="1" applyFill="1" applyAlignment="1">
      <alignment vertical="center"/>
    </xf>
    <xf numFmtId="0" fontId="22" fillId="0" borderId="0" xfId="5"/>
    <xf numFmtId="0" fontId="8" fillId="0" borderId="1" xfId="0" applyFont="1" applyFill="1" applyBorder="1" applyAlignment="1"/>
    <xf numFmtId="165" fontId="2" fillId="0" borderId="0" xfId="0" applyNumberFormat="1" applyFont="1" applyBorder="1" applyAlignment="1">
      <alignment horizontal="right"/>
    </xf>
    <xf numFmtId="0" fontId="0" fillId="0" borderId="0" xfId="0" applyAlignment="1">
      <alignment wrapText="1"/>
    </xf>
    <xf numFmtId="170" fontId="33" fillId="0" borderId="6" xfId="0" applyNumberFormat="1" applyFont="1" applyFill="1" applyBorder="1" applyAlignment="1">
      <alignment horizontal="left"/>
    </xf>
    <xf numFmtId="1" fontId="33" fillId="0" borderId="0" xfId="0" applyNumberFormat="1" applyFont="1" applyFill="1" applyBorder="1" applyAlignment="1"/>
    <xf numFmtId="165" fontId="33" fillId="0" borderId="0" xfId="0" applyNumberFormat="1" applyFont="1" applyFill="1" applyBorder="1" applyAlignment="1"/>
    <xf numFmtId="165" fontId="2" fillId="0" borderId="0" xfId="0" applyNumberFormat="1" applyFont="1" applyFill="1" applyBorder="1" applyAlignment="1"/>
    <xf numFmtId="2" fontId="0" fillId="0" borderId="0" xfId="8" applyNumberFormat="1" applyFont="1"/>
    <xf numFmtId="170" fontId="33" fillId="0" borderId="0" xfId="0" applyNumberFormat="1" applyFont="1" applyFill="1" applyBorder="1" applyAlignment="1">
      <alignment horizontal="left"/>
    </xf>
    <xf numFmtId="1" fontId="33" fillId="0" borderId="0" xfId="0" applyNumberFormat="1" applyFont="1" applyFill="1" applyAlignment="1"/>
    <xf numFmtId="165" fontId="33" fillId="0" borderId="0" xfId="0" applyNumberFormat="1" applyFont="1" applyFill="1" applyAlignment="1"/>
    <xf numFmtId="165" fontId="33" fillId="0" borderId="0" xfId="0" applyNumberFormat="1" applyFont="1" applyFill="1" applyAlignment="1">
      <alignment horizontal="right"/>
    </xf>
    <xf numFmtId="1" fontId="33" fillId="0" borderId="0" xfId="0" applyNumberFormat="1" applyFont="1" applyFill="1" applyAlignment="1">
      <alignment horizontal="right"/>
    </xf>
    <xf numFmtId="170" fontId="39" fillId="0" borderId="1" xfId="0" applyNumberFormat="1" applyFont="1" applyFill="1" applyBorder="1" applyAlignment="1">
      <alignment horizontal="left"/>
    </xf>
    <xf numFmtId="1" fontId="39" fillId="0" borderId="1" xfId="0" applyNumberFormat="1" applyFont="1" applyFill="1" applyBorder="1" applyAlignment="1"/>
    <xf numFmtId="3" fontId="39" fillId="0" borderId="1" xfId="0" applyNumberFormat="1" applyFont="1" applyFill="1" applyBorder="1" applyAlignment="1"/>
    <xf numFmtId="165" fontId="8" fillId="0" borderId="1" xfId="0" applyNumberFormat="1" applyFont="1" applyFill="1" applyBorder="1" applyAlignment="1"/>
    <xf numFmtId="0" fontId="41" fillId="0" borderId="0" xfId="0" applyFont="1" applyFill="1" applyBorder="1" applyAlignment="1"/>
    <xf numFmtId="0" fontId="0" fillId="0" borderId="0" xfId="0" applyFont="1" applyFill="1" applyBorder="1" applyAlignment="1"/>
    <xf numFmtId="0" fontId="42" fillId="0" borderId="0" xfId="0" applyFont="1" applyFill="1" applyBorder="1" applyAlignment="1"/>
    <xf numFmtId="169" fontId="43" fillId="0" borderId="0" xfId="0" applyNumberFormat="1" applyFont="1"/>
    <xf numFmtId="0" fontId="40" fillId="0" borderId="0" xfId="0" applyFont="1" applyAlignment="1">
      <alignment vertical="center"/>
    </xf>
    <xf numFmtId="169" fontId="0" fillId="0" borderId="0" xfId="0" applyNumberFormat="1" applyAlignment="1">
      <alignment vertical="center"/>
    </xf>
    <xf numFmtId="0" fontId="35" fillId="0" borderId="0" xfId="0" applyFont="1" applyFill="1"/>
    <xf numFmtId="0" fontId="18" fillId="0" borderId="0" xfId="0" applyFont="1" applyFill="1" applyAlignment="1"/>
    <xf numFmtId="0" fontId="36" fillId="0" borderId="0" xfId="0" applyFont="1" applyAlignment="1">
      <alignment horizontal="left" vertical="center"/>
    </xf>
    <xf numFmtId="0" fontId="44" fillId="0" borderId="0" xfId="0" applyFont="1"/>
    <xf numFmtId="0" fontId="45" fillId="0" borderId="0" xfId="0" applyFont="1"/>
    <xf numFmtId="0" fontId="8" fillId="0" borderId="1" xfId="0" applyFont="1" applyBorder="1" applyAlignment="1">
      <alignment horizontal="center"/>
    </xf>
    <xf numFmtId="0" fontId="5" fillId="0" borderId="0" xfId="0" applyFont="1" applyFill="1" applyBorder="1" applyAlignment="1"/>
    <xf numFmtId="169" fontId="2" fillId="0" borderId="0" xfId="0" applyNumberFormat="1" applyFont="1" applyAlignment="1"/>
    <xf numFmtId="0" fontId="8" fillId="0" borderId="1" xfId="0" applyFont="1" applyFill="1" applyBorder="1" applyAlignment="1">
      <alignment vertical="center" wrapText="1"/>
    </xf>
    <xf numFmtId="3" fontId="8" fillId="0" borderId="1" xfId="0" applyNumberFormat="1" applyFont="1" applyFill="1" applyBorder="1" applyAlignment="1">
      <alignment horizontal="right" vertical="center"/>
    </xf>
    <xf numFmtId="165" fontId="8" fillId="0" borderId="1" xfId="0" applyNumberFormat="1" applyFont="1" applyFill="1" applyBorder="1" applyAlignment="1">
      <alignment horizontal="right" vertical="center"/>
    </xf>
    <xf numFmtId="1" fontId="8" fillId="0" borderId="1" xfId="0" applyNumberFormat="1" applyFont="1" applyFill="1" applyBorder="1" applyAlignment="1">
      <alignment horizontal="right" vertical="center"/>
    </xf>
    <xf numFmtId="0" fontId="37" fillId="0" borderId="0" xfId="0" applyFont="1" applyAlignment="1">
      <alignment vertical="center"/>
    </xf>
    <xf numFmtId="0" fontId="40" fillId="0" borderId="0" xfId="0" applyFont="1" applyFill="1" applyAlignment="1"/>
    <xf numFmtId="0" fontId="25" fillId="0" borderId="0" xfId="0" applyFont="1" applyFill="1" applyAlignment="1">
      <alignment horizontal="left" vertical="top" wrapText="1"/>
    </xf>
    <xf numFmtId="0" fontId="8" fillId="0" borderId="2" xfId="0" applyFont="1" applyBorder="1" applyAlignment="1">
      <alignment vertical="center" wrapText="1"/>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0" fillId="0" borderId="0" xfId="0" applyAlignment="1">
      <alignment vertical="center"/>
    </xf>
    <xf numFmtId="0" fontId="40" fillId="0" borderId="0" xfId="0" applyFont="1" applyAlignment="1">
      <alignment wrapText="1"/>
    </xf>
    <xf numFmtId="0" fontId="4" fillId="0" borderId="1" xfId="0" applyFont="1" applyFill="1" applyBorder="1" applyAlignment="1"/>
    <xf numFmtId="0" fontId="23" fillId="0" borderId="1" xfId="0" applyFont="1" applyBorder="1" applyAlignment="1"/>
    <xf numFmtId="0" fontId="27" fillId="0" borderId="0" xfId="0" applyFont="1" applyFill="1" applyBorder="1" applyAlignment="1"/>
    <xf numFmtId="0" fontId="2" fillId="0" borderId="1" xfId="0" applyFont="1" applyBorder="1" applyAlignment="1">
      <alignment horizontal="right" wrapText="1"/>
    </xf>
    <xf numFmtId="0" fontId="8" fillId="0" borderId="2" xfId="0" applyFont="1" applyBorder="1" applyAlignment="1">
      <alignment horizontal="right" wrapText="1"/>
    </xf>
    <xf numFmtId="0" fontId="8" fillId="0" borderId="0" xfId="0" applyFont="1" applyAlignment="1">
      <alignment vertical="center" wrapText="1"/>
    </xf>
    <xf numFmtId="0" fontId="2" fillId="0" borderId="0" xfId="0" applyFont="1" applyAlignment="1">
      <alignment horizontal="left" vertical="center" wrapText="1"/>
    </xf>
    <xf numFmtId="169" fontId="2" fillId="0" borderId="0" xfId="0" applyNumberFormat="1" applyFont="1" applyBorder="1" applyAlignment="1">
      <alignment horizontal="right"/>
    </xf>
    <xf numFmtId="0" fontId="11" fillId="0" borderId="0" xfId="0" applyFont="1" applyAlignment="1">
      <alignment horizontal="left" vertical="center" wrapText="1"/>
    </xf>
    <xf numFmtId="169" fontId="11" fillId="0" borderId="0" xfId="0" applyNumberFormat="1" applyFont="1" applyBorder="1" applyAlignment="1">
      <alignment horizontal="right"/>
    </xf>
    <xf numFmtId="0" fontId="8" fillId="0" borderId="0" xfId="0" applyFont="1" applyAlignment="1">
      <alignment horizontal="left" vertical="center" wrapText="1"/>
    </xf>
    <xf numFmtId="167" fontId="43" fillId="0" borderId="0" xfId="0" applyNumberFormat="1" applyFont="1" applyFill="1" applyBorder="1" applyAlignment="1" applyProtection="1">
      <alignment horizontal="right"/>
      <protection locked="0"/>
    </xf>
    <xf numFmtId="3" fontId="11" fillId="0" borderId="0" xfId="0" applyNumberFormat="1" applyFont="1" applyBorder="1" applyAlignment="1">
      <alignment horizontal="right"/>
    </xf>
    <xf numFmtId="166" fontId="43" fillId="0" borderId="0" xfId="0" applyNumberFormat="1" applyFont="1" applyFill="1" applyBorder="1" applyAlignment="1" applyProtection="1">
      <alignment horizontal="right"/>
      <protection locked="0"/>
    </xf>
    <xf numFmtId="0" fontId="2" fillId="0" borderId="0" xfId="0" applyFont="1" applyAlignment="1">
      <alignment horizontal="left" vertical="center"/>
    </xf>
    <xf numFmtId="171" fontId="2" fillId="0" borderId="0" xfId="0" applyNumberFormat="1" applyFont="1" applyBorder="1" applyAlignment="1">
      <alignment horizontal="right"/>
    </xf>
    <xf numFmtId="172" fontId="2" fillId="0" borderId="0" xfId="0" applyNumberFormat="1" applyFont="1" applyBorder="1" applyAlignment="1">
      <alignment horizontal="right"/>
    </xf>
    <xf numFmtId="171"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0" fontId="24" fillId="0" borderId="0" xfId="0" applyFont="1" applyFill="1" applyAlignment="1"/>
    <xf numFmtId="0" fontId="11" fillId="0" borderId="0" xfId="0" applyFont="1" applyFill="1" applyAlignment="1">
      <alignment horizontal="left"/>
    </xf>
    <xf numFmtId="3" fontId="11" fillId="0" borderId="0" xfId="0" applyNumberFormat="1" applyFont="1" applyFill="1" applyBorder="1" applyAlignment="1">
      <alignment horizontal="right"/>
    </xf>
    <xf numFmtId="0" fontId="8" fillId="0" borderId="1" xfId="0" applyFont="1" applyBorder="1" applyAlignment="1">
      <alignment horizontal="left"/>
    </xf>
    <xf numFmtId="0" fontId="6" fillId="0" borderId="0" xfId="0" applyFont="1" applyAlignment="1"/>
    <xf numFmtId="0" fontId="6" fillId="0" borderId="0" xfId="0" applyFont="1" applyBorder="1" applyAlignment="1"/>
    <xf numFmtId="0" fontId="5" fillId="0" borderId="0" xfId="0" applyFont="1" applyFill="1" applyAlignment="1">
      <alignment vertical="center"/>
    </xf>
    <xf numFmtId="0" fontId="8" fillId="0" borderId="4" xfId="0" applyFont="1" applyBorder="1" applyAlignment="1">
      <alignment vertical="center" wrapText="1"/>
    </xf>
    <xf numFmtId="3" fontId="11" fillId="0" borderId="0" xfId="0" applyNumberFormat="1" applyFont="1" applyAlignment="1">
      <alignment horizontal="right"/>
    </xf>
    <xf numFmtId="1" fontId="11" fillId="0" borderId="0" xfId="0" applyNumberFormat="1" applyFont="1" applyFill="1" applyBorder="1" applyAlignment="1">
      <alignment horizontal="right"/>
    </xf>
    <xf numFmtId="3" fontId="8" fillId="0" borderId="0" xfId="0" applyNumberFormat="1" applyFont="1" applyBorder="1" applyAlignment="1">
      <alignment horizontal="right" wrapText="1"/>
    </xf>
    <xf numFmtId="0" fontId="2" fillId="0" borderId="0" xfId="0" applyFont="1" applyFill="1" applyBorder="1" applyAlignment="1">
      <alignment horizontal="right" wrapText="1"/>
    </xf>
    <xf numFmtId="3" fontId="2" fillId="0" borderId="0" xfId="0" applyNumberFormat="1" applyFont="1" applyBorder="1" applyAlignment="1">
      <alignment horizontal="right" wrapText="1"/>
    </xf>
    <xf numFmtId="0" fontId="11" fillId="0" borderId="0" xfId="0" applyFont="1" applyAlignment="1">
      <alignment horizontal="left" vertical="center"/>
    </xf>
    <xf numFmtId="0" fontId="8" fillId="0" borderId="0" xfId="0" applyFont="1" applyFill="1" applyAlignment="1">
      <alignment vertical="center" wrapText="1"/>
    </xf>
    <xf numFmtId="168" fontId="8" fillId="0" borderId="0" xfId="0" applyNumberFormat="1" applyFont="1" applyBorder="1" applyAlignment="1">
      <alignment horizontal="right" wrapText="1"/>
    </xf>
    <xf numFmtId="3"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applyFont="1" applyFill="1" applyAlignment="1">
      <alignment horizontal="left" vertical="center"/>
    </xf>
    <xf numFmtId="169" fontId="11" fillId="0" borderId="0" xfId="0" applyNumberFormat="1" applyFont="1" applyFill="1" applyBorder="1" applyAlignment="1">
      <alignment horizontal="right"/>
    </xf>
    <xf numFmtId="0" fontId="8" fillId="0" borderId="1" xfId="0" applyFont="1" applyBorder="1" applyAlignment="1">
      <alignment horizontal="left" vertical="center" wrapText="1"/>
    </xf>
    <xf numFmtId="1" fontId="10" fillId="0" borderId="1" xfId="0" applyNumberFormat="1" applyFont="1" applyFill="1" applyBorder="1" applyAlignment="1">
      <alignment horizontal="right"/>
    </xf>
    <xf numFmtId="0" fontId="3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wrapText="1"/>
    </xf>
    <xf numFmtId="0" fontId="30" fillId="0" borderId="0" xfId="0" applyFont="1" applyAlignment="1">
      <alignment vertical="center"/>
    </xf>
    <xf numFmtId="0" fontId="29" fillId="0" borderId="1" xfId="0" applyFont="1" applyBorder="1" applyAlignment="1"/>
    <xf numFmtId="3" fontId="31" fillId="0" borderId="0" xfId="0" applyNumberFormat="1" applyFont="1" applyBorder="1" applyAlignment="1">
      <alignment horizontal="right"/>
    </xf>
    <xf numFmtId="173" fontId="31" fillId="0" borderId="0" xfId="0" applyNumberFormat="1" applyFont="1" applyBorder="1" applyAlignment="1">
      <alignment horizontal="right"/>
    </xf>
    <xf numFmtId="3" fontId="46" fillId="0" borderId="0" xfId="0" applyNumberFormat="1" applyFont="1" applyBorder="1" applyAlignment="1">
      <alignment horizontal="right"/>
    </xf>
    <xf numFmtId="3"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168" fontId="8" fillId="0" borderId="0" xfId="0" applyNumberFormat="1" applyFont="1" applyFill="1" applyBorder="1" applyAlignment="1">
      <alignment horizontal="right" wrapText="1"/>
    </xf>
    <xf numFmtId="168" fontId="2" fillId="0" borderId="0" xfId="0" applyNumberFormat="1" applyFont="1" applyFill="1" applyBorder="1" applyAlignment="1">
      <alignment horizontal="right"/>
    </xf>
    <xf numFmtId="0" fontId="31" fillId="0" borderId="0" xfId="0" applyNumberFormat="1" applyFont="1" applyBorder="1" applyAlignment="1">
      <alignment horizontal="right"/>
    </xf>
    <xf numFmtId="173" fontId="31"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174" fontId="31" fillId="0" borderId="0" xfId="0" applyNumberFormat="1" applyFont="1" applyFill="1" applyBorder="1" applyAlignment="1">
      <alignment horizontal="right"/>
    </xf>
    <xf numFmtId="0" fontId="8" fillId="0" borderId="4" xfId="0" applyFont="1" applyBorder="1" applyAlignment="1">
      <alignment horizontal="left" vertical="center" wrapText="1"/>
    </xf>
    <xf numFmtId="3" fontId="8" fillId="0" borderId="4" xfId="0" applyNumberFormat="1" applyFont="1" applyBorder="1" applyAlignment="1">
      <alignment horizontal="right"/>
    </xf>
    <xf numFmtId="169" fontId="31" fillId="0" borderId="0" xfId="0" applyNumberFormat="1" applyFont="1" applyFill="1" applyBorder="1" applyAlignment="1">
      <alignment horizontal="right"/>
    </xf>
    <xf numFmtId="0" fontId="31" fillId="0" borderId="0" xfId="0" applyNumberFormat="1" applyFont="1" applyFill="1" applyBorder="1" applyAlignment="1">
      <alignment horizontal="right"/>
    </xf>
    <xf numFmtId="171" fontId="31" fillId="0" borderId="0" xfId="0" applyNumberFormat="1" applyFont="1" applyFill="1" applyBorder="1" applyAlignment="1">
      <alignment horizontal="right"/>
    </xf>
    <xf numFmtId="3" fontId="46" fillId="0" borderId="0" xfId="0" applyNumberFormat="1" applyFont="1" applyFill="1" applyBorder="1" applyAlignment="1">
      <alignment horizontal="right"/>
    </xf>
    <xf numFmtId="169" fontId="2" fillId="0" borderId="0" xfId="0" quotePrefix="1" applyNumberFormat="1" applyFont="1" applyFill="1" applyBorder="1" applyAlignment="1">
      <alignment horizontal="right"/>
    </xf>
    <xf numFmtId="171" fontId="24" fillId="0" borderId="0" xfId="0" applyNumberFormat="1" applyFont="1" applyFill="1" applyBorder="1" applyAlignment="1">
      <alignment horizontal="left"/>
    </xf>
    <xf numFmtId="0" fontId="6" fillId="0" borderId="0" xfId="0" applyFont="1" applyAlignment="1">
      <alignment horizontal="left"/>
    </xf>
    <xf numFmtId="0" fontId="10" fillId="0" borderId="2" xfId="0" applyFont="1" applyBorder="1" applyAlignment="1">
      <alignment horizontal="right" wrapText="1"/>
    </xf>
    <xf numFmtId="3" fontId="2" fillId="0" borderId="0" xfId="4" applyNumberFormat="1" applyFont="1" applyAlignment="1">
      <alignment horizontal="right"/>
    </xf>
    <xf numFmtId="3" fontId="11" fillId="0" borderId="0" xfId="4" applyNumberFormat="1" applyFont="1" applyAlignment="1">
      <alignment horizontal="right"/>
    </xf>
    <xf numFmtId="3" fontId="2" fillId="0" borderId="0" xfId="4" applyNumberFormat="1" applyFont="1" applyFill="1" applyAlignment="1">
      <alignment horizontal="right"/>
    </xf>
    <xf numFmtId="3" fontId="8" fillId="0" borderId="4" xfId="4" applyNumberFormat="1" applyFont="1" applyBorder="1" applyAlignment="1">
      <alignment horizontal="right" wrapText="1"/>
    </xf>
    <xf numFmtId="3" fontId="8" fillId="0" borderId="4" xfId="4" applyNumberFormat="1" applyFont="1" applyBorder="1" applyAlignment="1">
      <alignment horizontal="right"/>
    </xf>
    <xf numFmtId="0" fontId="2" fillId="0" borderId="0" xfId="0" applyNumberFormat="1" applyFont="1" applyAlignment="1">
      <alignment horizontal="right"/>
    </xf>
    <xf numFmtId="0" fontId="2" fillId="0" borderId="0" xfId="0" applyNumberFormat="1" applyFont="1" applyFill="1" applyAlignment="1">
      <alignment horizontal="right"/>
    </xf>
    <xf numFmtId="165" fontId="43" fillId="0" borderId="0" xfId="0" applyNumberFormat="1" applyFont="1" applyFill="1" applyAlignment="1">
      <alignment horizontal="left"/>
    </xf>
    <xf numFmtId="3" fontId="8" fillId="0" borderId="1" xfId="4" applyNumberFormat="1" applyFont="1" applyBorder="1" applyAlignment="1">
      <alignment horizontal="right" wrapText="1"/>
    </xf>
    <xf numFmtId="3" fontId="8" fillId="0" borderId="1" xfId="4" applyNumberFormat="1" applyFont="1" applyBorder="1" applyAlignment="1">
      <alignment horizontal="right"/>
    </xf>
    <xf numFmtId="0" fontId="6" fillId="0" borderId="0" xfId="0" applyFont="1" applyFill="1" applyAlignment="1">
      <alignment horizontal="left" vertical="center"/>
    </xf>
    <xf numFmtId="0" fontId="6" fillId="0" borderId="0" xfId="0" applyFont="1" applyBorder="1" applyAlignment="1">
      <alignment horizontal="left" vertical="center"/>
    </xf>
    <xf numFmtId="2" fontId="4" fillId="0" borderId="1" xfId="0" applyNumberFormat="1" applyFont="1" applyBorder="1" applyAlignment="1">
      <alignment horizontal="left" wrapText="1"/>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left" vertical="center" wrapText="1"/>
    </xf>
    <xf numFmtId="0" fontId="4" fillId="0" borderId="1" xfId="0" applyFont="1" applyFill="1" applyBorder="1" applyAlignment="1">
      <alignment horizontal="left" wrapText="1"/>
    </xf>
    <xf numFmtId="0" fontId="8" fillId="0" borderId="2" xfId="0" applyFont="1" applyBorder="1" applyAlignment="1">
      <alignment horizontal="center" wrapText="1"/>
    </xf>
    <xf numFmtId="0" fontId="6" fillId="0" borderId="5" xfId="0" applyFont="1" applyFill="1" applyBorder="1" applyAlignment="1">
      <alignment horizontal="left" vertical="center"/>
    </xf>
    <xf numFmtId="0" fontId="27" fillId="0" borderId="3" xfId="0" applyFont="1" applyBorder="1" applyAlignment="1">
      <alignment horizontal="center"/>
    </xf>
    <xf numFmtId="0" fontId="8" fillId="0" borderId="0" xfId="0" applyFont="1" applyBorder="1" applyAlignment="1">
      <alignment horizontal="center"/>
    </xf>
    <xf numFmtId="0" fontId="8" fillId="0" borderId="1" xfId="0" applyFont="1" applyFill="1" applyBorder="1" applyAlignment="1">
      <alignment horizontal="center" wrapText="1"/>
    </xf>
    <xf numFmtId="0" fontId="6" fillId="0" borderId="0" xfId="0" applyFont="1" applyFill="1" applyAlignment="1">
      <alignment horizontal="left" vertical="center" wrapText="1"/>
    </xf>
    <xf numFmtId="165" fontId="8" fillId="0" borderId="2" xfId="0" applyNumberFormat="1" applyFont="1" applyBorder="1" applyAlignment="1">
      <alignment horizontal="center"/>
    </xf>
    <xf numFmtId="0" fontId="0" fillId="0" borderId="2" xfId="0" applyBorder="1" applyAlignment="1">
      <alignment horizontal="center"/>
    </xf>
    <xf numFmtId="165" fontId="8" fillId="0" borderId="2" xfId="0" applyNumberFormat="1" applyFont="1" applyBorder="1" applyAlignment="1">
      <alignment horizontal="center" wrapText="1"/>
    </xf>
    <xf numFmtId="0" fontId="4" fillId="0" borderId="0" xfId="0" applyFont="1" applyFill="1" applyBorder="1" applyAlignment="1">
      <alignment horizontal="left" vertical="top" wrapText="1"/>
    </xf>
    <xf numFmtId="0" fontId="30" fillId="0" borderId="0" xfId="0" applyFont="1" applyBorder="1" applyAlignment="1">
      <alignment wrapText="1"/>
    </xf>
    <xf numFmtId="0" fontId="8" fillId="0" borderId="2" xfId="0" applyFont="1" applyBorder="1" applyAlignment="1">
      <alignment horizontal="center" vertical="center"/>
    </xf>
    <xf numFmtId="0" fontId="0" fillId="0" borderId="2" xfId="0"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Border="1" applyAlignment="1">
      <alignment horizontal="left" wrapText="1"/>
    </xf>
    <xf numFmtId="0" fontId="6" fillId="0" borderId="5" xfId="0" applyFont="1" applyFill="1" applyBorder="1" applyAlignment="1">
      <alignment wrapText="1"/>
    </xf>
  </cellXfs>
  <cellStyles count="9">
    <cellStyle name=" 1" xfId="1"/>
    <cellStyle name=" 1 2" xfId="2"/>
    <cellStyle name=" 1 2 2" xfId="3"/>
    <cellStyle name="Comma" xfId="4" builtinId="3"/>
    <cellStyle name="Hyperlink" xfId="5" builtinId="8"/>
    <cellStyle name="Microsoft " xfId="6"/>
    <cellStyle name="Microsoft Excel found an error in the formula you entered. " xfId="7"/>
    <cellStyle name="Normal" xfId="0" builtinId="0"/>
    <cellStyle name="Percent" xfId="8"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25</xdr:row>
      <xdr:rowOff>26670</xdr:rowOff>
    </xdr:from>
    <xdr:to>
      <xdr:col>6</xdr:col>
      <xdr:colOff>188595</xdr:colOff>
      <xdr:row>26</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31</xdr:row>
      <xdr:rowOff>26670</xdr:rowOff>
    </xdr:from>
    <xdr:to>
      <xdr:col>6</xdr:col>
      <xdr:colOff>188595</xdr:colOff>
      <xdr:row>32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7"/>
  <sheetViews>
    <sheetView tabSelected="1" zoomScaleNormal="100" workbookViewId="0"/>
  </sheetViews>
  <sheetFormatPr defaultRowHeight="15"/>
  <sheetData>
    <row r="5" spans="1:2" ht="15.75">
      <c r="A5" s="191" t="s">
        <v>323</v>
      </c>
    </row>
    <row r="6" spans="1:2">
      <c r="A6" s="192" t="s">
        <v>290</v>
      </c>
    </row>
    <row r="7" spans="1:2" s="63" customFormat="1">
      <c r="A7" s="67" t="s">
        <v>289</v>
      </c>
    </row>
    <row r="8" spans="1:2">
      <c r="A8" s="67"/>
    </row>
    <row r="9" spans="1:2">
      <c r="A9" s="68"/>
      <c r="B9" s="188" t="s">
        <v>318</v>
      </c>
    </row>
    <row r="10" spans="1:2">
      <c r="A10" s="69"/>
      <c r="B10" s="188" t="s">
        <v>319</v>
      </c>
    </row>
    <row r="11" spans="1:2">
      <c r="A11" s="67"/>
    </row>
    <row r="12" spans="1:2">
      <c r="A12" s="67" t="s">
        <v>291</v>
      </c>
    </row>
    <row r="13" spans="1:2">
      <c r="A13" s="164" t="s">
        <v>331</v>
      </c>
    </row>
    <row r="14" spans="1:2" ht="14.45" customHeight="1">
      <c r="A14" s="164" t="s">
        <v>498</v>
      </c>
    </row>
    <row r="15" spans="1:2">
      <c r="A15" s="164" t="s">
        <v>363</v>
      </c>
    </row>
    <row r="16" spans="1:2">
      <c r="A16" s="164" t="s">
        <v>381</v>
      </c>
    </row>
    <row r="17" spans="1:1">
      <c r="A17" s="164" t="s">
        <v>464</v>
      </c>
    </row>
    <row r="18" spans="1:1">
      <c r="A18" s="164" t="s">
        <v>324</v>
      </c>
    </row>
    <row r="19" spans="1:1">
      <c r="A19" s="164" t="s">
        <v>325</v>
      </c>
    </row>
    <row r="20" spans="1:1">
      <c r="A20" s="164" t="s">
        <v>326</v>
      </c>
    </row>
    <row r="21" spans="1:1">
      <c r="A21" s="164" t="s">
        <v>333</v>
      </c>
    </row>
    <row r="22" spans="1:1">
      <c r="A22" s="164" t="s">
        <v>335</v>
      </c>
    </row>
    <row r="23" spans="1:1">
      <c r="A23" s="164" t="s">
        <v>336</v>
      </c>
    </row>
    <row r="24" spans="1:1">
      <c r="A24" s="70"/>
    </row>
    <row r="25" spans="1:1">
      <c r="A25" s="70"/>
    </row>
    <row r="26" spans="1:1" s="49" customFormat="1">
      <c r="A26" s="158" t="s">
        <v>296</v>
      </c>
    </row>
    <row r="27" spans="1:1">
      <c r="A27" s="70"/>
    </row>
  </sheetData>
  <hyperlinks>
    <hyperlink ref="A26" r:id="rId1" display="http://www.aihw.gov.au/copyright/"/>
    <hyperlink ref="A18" location="D3.03.6!A1" display="Table D3.03.6: Selected clinical treatments provided by general practitioners, by Indigenous status, April 2010–March 2015"/>
    <hyperlink ref="A19" location="D3.03.7!A1" display="Table D3.03.7: Selected clinical treatments provided by general practitioners, by Indigenous status, April 2000–March 2001 to April 2014–March 2015"/>
    <hyperlink ref="A20" location="D3.03.8!A1" display="Table D3.03.8: Selected clinical treatments provided by general practitioners, by problems managed, presented as a rate ratio and a rate difference, April 2010–March 2015"/>
    <hyperlink ref="A13" location="D3.03.1!A1" display="Table D3.03.1: State and territory government health expenditure for Indigenous and non-Indigenous Australians on core public health services, 2015–16"/>
    <hyperlink ref="A21" location="D3.03.9!A1" display="Table D3.03.9: Number and proportion of Aboriginal and Torres Strait Islander primary health-care organisations providing health promotion, by type of program/activity and remoteness area, 2017–18"/>
    <hyperlink ref="A22" location="D3.03.10!A1" display="Table D3.03.10: Number and proportion of Aboriginal and Torres Strait Islander primary health-care organisations providing health promotion, by type of program/activity and state/territory, 2017–18"/>
    <hyperlink ref="A23" location="D3.03.11!A1" display="Table D3.03.11: Number and proportion of Aboriginal and Torres Strait Islander substance-use organisations providing selected group activities, 2017–18"/>
    <hyperlink ref="A14" location="D3.03.2!A1" display="Table D3.03.2: Whether discussed health lifestyle issues with doctor, Indigenous persons aged 15 years and over by age, 2018-19"/>
    <hyperlink ref="A15" location="D3.03.3!A1" display="Table D3.03.3: Whether discussed health lifestyle issues with doctor, Indigenous Australians aged 15 years and over by sex, 2018–19"/>
    <hyperlink ref="A16" location="D3.03.4!A1" display="Table D3.03.4: Whether discussed health lifestyle issues with doctor, Indigenous Australians aged 15 years and over, by jurisdiction, 2018–19"/>
    <hyperlink ref="A17" location="D3.03.5!A1" display="Table D3.03.5: Whether discussed health lifestyle issues with doctor, Indigenous Australians aged 15 years and over by remoteness,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0"/>
  <sheetViews>
    <sheetView zoomScaleNormal="100" workbookViewId="0"/>
  </sheetViews>
  <sheetFormatPr defaultColWidth="8.85546875" defaultRowHeight="15"/>
  <cols>
    <col min="1" max="1" width="28.85546875" style="63" customWidth="1"/>
    <col min="2" max="22" width="10.7109375" style="63" customWidth="1"/>
    <col min="23" max="16384" width="8.85546875" style="63"/>
  </cols>
  <sheetData>
    <row r="1" spans="1:18" ht="16.5" thickBot="1">
      <c r="A1" s="62" t="s">
        <v>325</v>
      </c>
      <c r="B1" s="5"/>
      <c r="C1" s="5"/>
      <c r="D1" s="5"/>
      <c r="E1" s="6"/>
      <c r="F1" s="6"/>
      <c r="G1" s="6"/>
      <c r="H1" s="6"/>
      <c r="I1" s="6"/>
      <c r="J1" s="6"/>
      <c r="K1" s="6"/>
      <c r="L1" s="6"/>
      <c r="M1" s="6"/>
      <c r="N1" s="6"/>
      <c r="O1" s="6"/>
      <c r="P1" s="6"/>
      <c r="Q1" s="6"/>
      <c r="R1" s="6"/>
    </row>
    <row r="2" spans="1:18" ht="28.5" customHeight="1" thickBot="1">
      <c r="A2" s="103" t="s">
        <v>102</v>
      </c>
      <c r="B2" s="25" t="s">
        <v>165</v>
      </c>
      <c r="C2" s="25" t="s">
        <v>166</v>
      </c>
      <c r="D2" s="25" t="s">
        <v>167</v>
      </c>
      <c r="E2" s="25" t="s">
        <v>168</v>
      </c>
      <c r="F2" s="25" t="s">
        <v>169</v>
      </c>
      <c r="G2" s="25" t="s">
        <v>170</v>
      </c>
      <c r="H2" s="25" t="s">
        <v>171</v>
      </c>
      <c r="I2" s="25" t="s">
        <v>172</v>
      </c>
      <c r="J2" s="25" t="s">
        <v>173</v>
      </c>
      <c r="K2" s="25" t="s">
        <v>174</v>
      </c>
      <c r="L2" s="25" t="s">
        <v>175</v>
      </c>
      <c r="M2" s="25" t="s">
        <v>176</v>
      </c>
      <c r="N2" s="25" t="s">
        <v>177</v>
      </c>
      <c r="O2" s="25" t="s">
        <v>178</v>
      </c>
      <c r="P2" s="25" t="s">
        <v>179</v>
      </c>
      <c r="Q2" s="78" t="s">
        <v>69</v>
      </c>
      <c r="R2" s="78" t="s">
        <v>70</v>
      </c>
    </row>
    <row r="3" spans="1:18" ht="23.25">
      <c r="A3" s="21" t="s">
        <v>76</v>
      </c>
      <c r="B3" s="56">
        <v>231.664726</v>
      </c>
      <c r="C3" s="56">
        <v>265.53191500000003</v>
      </c>
      <c r="D3" s="56">
        <v>255.272727</v>
      </c>
      <c r="E3" s="10">
        <v>228.02068600000001</v>
      </c>
      <c r="F3" s="10">
        <v>232.607541</v>
      </c>
      <c r="G3" s="10">
        <v>101.513802</v>
      </c>
      <c r="H3" s="10">
        <v>180.67632900000001</v>
      </c>
      <c r="I3" s="10">
        <v>210.85409300000001</v>
      </c>
      <c r="J3" s="10">
        <v>187.24279799999999</v>
      </c>
      <c r="K3" s="10">
        <v>248.43858399999999</v>
      </c>
      <c r="L3" s="10">
        <v>162.97355300000001</v>
      </c>
      <c r="M3" s="10">
        <v>171.381032</v>
      </c>
      <c r="N3" s="10">
        <v>220.96317300000001</v>
      </c>
      <c r="O3" s="57">
        <v>265.55299500000001</v>
      </c>
      <c r="P3" s="57">
        <v>213.68480099999999</v>
      </c>
      <c r="Q3" s="104" t="s">
        <v>180</v>
      </c>
      <c r="R3" s="104" t="s">
        <v>181</v>
      </c>
    </row>
    <row r="4" spans="1:18">
      <c r="A4" s="21" t="s">
        <v>182</v>
      </c>
      <c r="B4" s="56">
        <v>158.95951700000001</v>
      </c>
      <c r="C4" s="56">
        <v>185.59850599999999</v>
      </c>
      <c r="D4" s="56">
        <v>181.46684500000001</v>
      </c>
      <c r="E4" s="10">
        <v>181.45334</v>
      </c>
      <c r="F4" s="10">
        <v>178.901421</v>
      </c>
      <c r="G4" s="10">
        <v>65.406920999999997</v>
      </c>
      <c r="H4" s="10">
        <v>114.02353600000001</v>
      </c>
      <c r="I4" s="10">
        <v>154.566101</v>
      </c>
      <c r="J4" s="10">
        <v>136.17372599999999</v>
      </c>
      <c r="K4" s="10">
        <v>144.97607400000001</v>
      </c>
      <c r="L4" s="10">
        <v>110.44042399999999</v>
      </c>
      <c r="M4" s="10">
        <v>120.734999</v>
      </c>
      <c r="N4" s="10">
        <v>160.250181</v>
      </c>
      <c r="O4" s="57">
        <v>204.05804599999999</v>
      </c>
      <c r="P4" s="57">
        <v>162.87736599999999</v>
      </c>
      <c r="Q4" s="33" t="s">
        <v>40</v>
      </c>
      <c r="R4" s="33" t="s">
        <v>40</v>
      </c>
    </row>
    <row r="5" spans="1:18">
      <c r="A5" s="21" t="s">
        <v>183</v>
      </c>
      <c r="B5" s="56">
        <v>304.369936</v>
      </c>
      <c r="C5" s="56">
        <v>345.46532400000001</v>
      </c>
      <c r="D5" s="56">
        <v>329.07860899999997</v>
      </c>
      <c r="E5" s="10">
        <v>274.588033</v>
      </c>
      <c r="F5" s="10">
        <v>286.31366100000002</v>
      </c>
      <c r="G5" s="10">
        <v>137.62068300000001</v>
      </c>
      <c r="H5" s="10">
        <v>247.32912099999999</v>
      </c>
      <c r="I5" s="10">
        <v>267.14208400000001</v>
      </c>
      <c r="J5" s="10">
        <v>238.311871</v>
      </c>
      <c r="K5" s="10">
        <v>351.901095</v>
      </c>
      <c r="L5" s="10">
        <v>215.50668099999999</v>
      </c>
      <c r="M5" s="10">
        <v>222.027064</v>
      </c>
      <c r="N5" s="10">
        <v>281.67616500000003</v>
      </c>
      <c r="O5" s="57">
        <v>327.04794500000003</v>
      </c>
      <c r="P5" s="57">
        <v>264.49223499999999</v>
      </c>
      <c r="Q5" s="33" t="s">
        <v>40</v>
      </c>
      <c r="R5" s="33" t="s">
        <v>40</v>
      </c>
    </row>
    <row r="6" spans="1:18" ht="23.25">
      <c r="A6" s="21" t="s">
        <v>184</v>
      </c>
      <c r="B6" s="56">
        <v>234.59259299999999</v>
      </c>
      <c r="C6" s="56">
        <v>262.28611999999998</v>
      </c>
      <c r="D6" s="56">
        <v>253.95368300000001</v>
      </c>
      <c r="E6" s="56">
        <v>230.57163</v>
      </c>
      <c r="F6" s="56">
        <v>217.66911200000001</v>
      </c>
      <c r="G6" s="56">
        <v>104.07052299999999</v>
      </c>
      <c r="H6" s="56">
        <v>171.41626099999999</v>
      </c>
      <c r="I6" s="56">
        <v>212.58123000000001</v>
      </c>
      <c r="J6" s="56">
        <v>176.792554</v>
      </c>
      <c r="K6" s="56">
        <v>235.660854</v>
      </c>
      <c r="L6" s="56">
        <v>153.53685100000001</v>
      </c>
      <c r="M6" s="56">
        <v>163.65326099999999</v>
      </c>
      <c r="N6" s="56">
        <v>229.903976</v>
      </c>
      <c r="O6" s="58">
        <v>259.39222899999999</v>
      </c>
      <c r="P6" s="58">
        <v>203.24118899999999</v>
      </c>
      <c r="Q6" s="105" t="s">
        <v>185</v>
      </c>
      <c r="R6" s="105" t="s">
        <v>186</v>
      </c>
    </row>
    <row r="7" spans="1:18">
      <c r="A7" s="21" t="s">
        <v>182</v>
      </c>
      <c r="B7" s="56">
        <v>158.39043000000001</v>
      </c>
      <c r="C7" s="56">
        <v>186.58300800000001</v>
      </c>
      <c r="D7" s="56">
        <v>185.75279399999999</v>
      </c>
      <c r="E7" s="56">
        <v>182.34140300000001</v>
      </c>
      <c r="F7" s="56">
        <v>169.01275899999999</v>
      </c>
      <c r="G7" s="56">
        <v>71.351692</v>
      </c>
      <c r="H7" s="56">
        <v>101.70758499999999</v>
      </c>
      <c r="I7" s="56">
        <v>150.550151</v>
      </c>
      <c r="J7" s="56">
        <v>127.379254</v>
      </c>
      <c r="K7" s="56">
        <v>144.251788</v>
      </c>
      <c r="L7" s="56">
        <v>104.420603</v>
      </c>
      <c r="M7" s="56">
        <v>114.343898</v>
      </c>
      <c r="N7" s="56">
        <v>167.48591099999999</v>
      </c>
      <c r="O7" s="58">
        <v>197.85971599999999</v>
      </c>
      <c r="P7" s="58">
        <v>149.58613399999999</v>
      </c>
      <c r="Q7" s="33" t="s">
        <v>40</v>
      </c>
      <c r="R7" s="33" t="s">
        <v>40</v>
      </c>
    </row>
    <row r="8" spans="1:18">
      <c r="A8" s="21" t="s">
        <v>183</v>
      </c>
      <c r="B8" s="56">
        <v>310.794757</v>
      </c>
      <c r="C8" s="56">
        <v>337.98923200000002</v>
      </c>
      <c r="D8" s="56">
        <v>322.15457199999997</v>
      </c>
      <c r="E8" s="56">
        <v>278.80185799999998</v>
      </c>
      <c r="F8" s="56">
        <v>266.32546400000001</v>
      </c>
      <c r="G8" s="56">
        <v>136.789354</v>
      </c>
      <c r="H8" s="56">
        <v>241.12493599999999</v>
      </c>
      <c r="I8" s="56">
        <v>274.61230799999998</v>
      </c>
      <c r="J8" s="56">
        <v>226.20585500000001</v>
      </c>
      <c r="K8" s="56">
        <v>327.06992000000002</v>
      </c>
      <c r="L8" s="56">
        <v>202.653099</v>
      </c>
      <c r="M8" s="56">
        <v>212.962625</v>
      </c>
      <c r="N8" s="56">
        <v>292.32204200000001</v>
      </c>
      <c r="O8" s="58">
        <v>320.92474199999998</v>
      </c>
      <c r="P8" s="58">
        <v>256.89624400000002</v>
      </c>
      <c r="Q8" s="33" t="s">
        <v>40</v>
      </c>
      <c r="R8" s="33" t="s">
        <v>40</v>
      </c>
    </row>
    <row r="9" spans="1:18" ht="23.25">
      <c r="A9" s="21" t="s">
        <v>187</v>
      </c>
      <c r="B9" s="56">
        <v>220.90872999999999</v>
      </c>
      <c r="C9" s="56">
        <v>221.266278</v>
      </c>
      <c r="D9" s="56">
        <v>205.71593999999999</v>
      </c>
      <c r="E9" s="56">
        <v>194.972489</v>
      </c>
      <c r="F9" s="56">
        <v>219.62999199999999</v>
      </c>
      <c r="G9" s="56">
        <v>156.81311299999999</v>
      </c>
      <c r="H9" s="56">
        <v>160.600652</v>
      </c>
      <c r="I9" s="56">
        <v>189.58515600000001</v>
      </c>
      <c r="J9" s="56">
        <v>173.97306900000001</v>
      </c>
      <c r="K9" s="56">
        <v>185.35109800000001</v>
      </c>
      <c r="L9" s="56">
        <v>173.545737</v>
      </c>
      <c r="M9" s="56">
        <v>190.914627</v>
      </c>
      <c r="N9" s="56">
        <v>178.898898</v>
      </c>
      <c r="O9" s="58">
        <v>180.379077</v>
      </c>
      <c r="P9" s="58">
        <v>164.44021799999999</v>
      </c>
      <c r="Q9" s="105" t="s">
        <v>188</v>
      </c>
      <c r="R9" s="105" t="s">
        <v>189</v>
      </c>
    </row>
    <row r="10" spans="1:18">
      <c r="A10" s="21" t="s">
        <v>182</v>
      </c>
      <c r="B10" s="56">
        <v>208.30900500000001</v>
      </c>
      <c r="C10" s="56">
        <v>208.207954</v>
      </c>
      <c r="D10" s="56">
        <v>192.544873</v>
      </c>
      <c r="E10" s="56">
        <v>183.163704</v>
      </c>
      <c r="F10" s="56">
        <v>205.76978399999999</v>
      </c>
      <c r="G10" s="56">
        <v>145.71283299999999</v>
      </c>
      <c r="H10" s="56">
        <v>148.36032700000001</v>
      </c>
      <c r="I10" s="56">
        <v>176.918982</v>
      </c>
      <c r="J10" s="56">
        <v>162.05618999999999</v>
      </c>
      <c r="K10" s="56">
        <v>173.05553</v>
      </c>
      <c r="L10" s="56">
        <v>161.538139</v>
      </c>
      <c r="M10" s="56">
        <v>177.92534000000001</v>
      </c>
      <c r="N10" s="56">
        <v>165.72638799999999</v>
      </c>
      <c r="O10" s="58">
        <v>167.71644800000001</v>
      </c>
      <c r="P10" s="58">
        <v>152.96969899999999</v>
      </c>
      <c r="Q10" s="33" t="s">
        <v>40</v>
      </c>
      <c r="R10" s="33" t="s">
        <v>40</v>
      </c>
    </row>
    <row r="11" spans="1:18">
      <c r="A11" s="21" t="s">
        <v>183</v>
      </c>
      <c r="B11" s="56">
        <v>233.508455</v>
      </c>
      <c r="C11" s="56">
        <v>234.324602</v>
      </c>
      <c r="D11" s="56">
        <v>218.88700600000001</v>
      </c>
      <c r="E11" s="56">
        <v>206.78127499999999</v>
      </c>
      <c r="F11" s="56">
        <v>233.49019999999999</v>
      </c>
      <c r="G11" s="56">
        <v>167.91339400000001</v>
      </c>
      <c r="H11" s="56">
        <v>172.84097800000001</v>
      </c>
      <c r="I11" s="56">
        <v>202.25133099999999</v>
      </c>
      <c r="J11" s="56">
        <v>185.88994700000001</v>
      </c>
      <c r="K11" s="56">
        <v>197.64666600000001</v>
      </c>
      <c r="L11" s="56">
        <v>185.55333400000001</v>
      </c>
      <c r="M11" s="56">
        <v>203.90391399999999</v>
      </c>
      <c r="N11" s="56">
        <v>192.07140799999999</v>
      </c>
      <c r="O11" s="58">
        <v>193.04170500000001</v>
      </c>
      <c r="P11" s="58">
        <v>175.91073600000001</v>
      </c>
      <c r="Q11" s="33" t="s">
        <v>40</v>
      </c>
      <c r="R11" s="33" t="s">
        <v>40</v>
      </c>
    </row>
    <row r="12" spans="1:18">
      <c r="A12" s="21" t="s">
        <v>190</v>
      </c>
      <c r="B12" s="56">
        <f>B6/B9</f>
        <v>1.061943513957099</v>
      </c>
      <c r="C12" s="56">
        <f t="shared" ref="C12:P12" si="0">C6/C9</f>
        <v>1.1853867763799053</v>
      </c>
      <c r="D12" s="56">
        <f t="shared" si="0"/>
        <v>1.2344871428047823</v>
      </c>
      <c r="E12" s="56">
        <f t="shared" si="0"/>
        <v>1.1825854569667007</v>
      </c>
      <c r="F12" s="56">
        <f t="shared" si="0"/>
        <v>0.99107189331409717</v>
      </c>
      <c r="G12" s="56">
        <f t="shared" si="0"/>
        <v>0.66365956908208312</v>
      </c>
      <c r="H12" s="56">
        <f t="shared" si="0"/>
        <v>1.0673447390487556</v>
      </c>
      <c r="I12" s="56">
        <f t="shared" si="0"/>
        <v>1.1212968065917566</v>
      </c>
      <c r="J12" s="56">
        <f t="shared" si="0"/>
        <v>1.0162064451481281</v>
      </c>
      <c r="K12" s="56">
        <f t="shared" si="0"/>
        <v>1.2714295007845058</v>
      </c>
      <c r="L12" s="56">
        <f t="shared" si="0"/>
        <v>0.88470540189644653</v>
      </c>
      <c r="M12" s="56">
        <f t="shared" si="0"/>
        <v>0.85720650937866583</v>
      </c>
      <c r="N12" s="56">
        <f t="shared" si="0"/>
        <v>1.2851056019361282</v>
      </c>
      <c r="O12" s="56">
        <f t="shared" si="0"/>
        <v>1.4380394517707837</v>
      </c>
      <c r="P12" s="56">
        <f t="shared" si="0"/>
        <v>1.2359579151129563</v>
      </c>
      <c r="Q12" s="33" t="s">
        <v>40</v>
      </c>
      <c r="R12" s="33" t="s">
        <v>40</v>
      </c>
    </row>
    <row r="13" spans="1:18" ht="15.75" thickBot="1">
      <c r="A13" s="106" t="s">
        <v>118</v>
      </c>
      <c r="B13" s="60">
        <f>B6-B9</f>
        <v>13.683863000000002</v>
      </c>
      <c r="C13" s="60">
        <f t="shared" ref="C13:P13" si="1">C6-C9</f>
        <v>41.019841999999983</v>
      </c>
      <c r="D13" s="60">
        <f t="shared" si="1"/>
        <v>48.237743000000023</v>
      </c>
      <c r="E13" s="60">
        <f t="shared" si="1"/>
        <v>35.599141000000003</v>
      </c>
      <c r="F13" s="60">
        <f t="shared" si="1"/>
        <v>-1.9608799999999746</v>
      </c>
      <c r="G13" s="60">
        <f t="shared" si="1"/>
        <v>-52.742589999999993</v>
      </c>
      <c r="H13" s="60">
        <f t="shared" si="1"/>
        <v>10.815608999999995</v>
      </c>
      <c r="I13" s="60">
        <f t="shared" si="1"/>
        <v>22.996073999999993</v>
      </c>
      <c r="J13" s="60">
        <f t="shared" si="1"/>
        <v>2.819484999999986</v>
      </c>
      <c r="K13" s="60">
        <f t="shared" si="1"/>
        <v>50.309755999999993</v>
      </c>
      <c r="L13" s="60">
        <f t="shared" si="1"/>
        <v>-20.00888599999999</v>
      </c>
      <c r="M13" s="60">
        <f t="shared" si="1"/>
        <v>-27.26136600000001</v>
      </c>
      <c r="N13" s="60">
        <f t="shared" si="1"/>
        <v>51.005077999999997</v>
      </c>
      <c r="O13" s="60">
        <f t="shared" si="1"/>
        <v>79.013151999999991</v>
      </c>
      <c r="P13" s="60">
        <f t="shared" si="1"/>
        <v>38.800971000000004</v>
      </c>
      <c r="Q13" s="107" t="s">
        <v>40</v>
      </c>
      <c r="R13" s="107" t="s">
        <v>40</v>
      </c>
    </row>
    <row r="14" spans="1:18" s="20" customFormat="1">
      <c r="A14" s="31" t="s">
        <v>191</v>
      </c>
      <c r="B14" s="108"/>
      <c r="C14" s="108"/>
      <c r="D14" s="108"/>
      <c r="M14" s="109"/>
    </row>
    <row r="15" spans="1:18" s="20" customFormat="1" ht="32.25" customHeight="1">
      <c r="A15" s="299" t="s">
        <v>192</v>
      </c>
      <c r="B15" s="299"/>
      <c r="C15" s="299"/>
      <c r="D15" s="299"/>
      <c r="E15" s="299"/>
      <c r="F15" s="299"/>
      <c r="G15" s="299"/>
      <c r="H15" s="299"/>
      <c r="I15" s="299"/>
      <c r="J15" s="299"/>
      <c r="K15" s="299"/>
      <c r="L15" s="299"/>
      <c r="M15" s="299"/>
      <c r="N15" s="299"/>
      <c r="O15" s="299"/>
      <c r="P15" s="299"/>
      <c r="Q15" s="299"/>
      <c r="R15" s="299"/>
    </row>
    <row r="16" spans="1:18" s="20" customFormat="1">
      <c r="A16" s="109" t="s">
        <v>193</v>
      </c>
      <c r="B16" s="110"/>
      <c r="C16" s="110"/>
      <c r="D16" s="110"/>
    </row>
    <row r="17" spans="1:12" s="20" customFormat="1">
      <c r="A17" s="109" t="s">
        <v>194</v>
      </c>
      <c r="B17" s="110"/>
      <c r="C17" s="110"/>
      <c r="D17" s="110"/>
      <c r="L17" s="111"/>
    </row>
    <row r="18" spans="1:12" s="20" customFormat="1">
      <c r="A18" s="109" t="s">
        <v>195</v>
      </c>
      <c r="B18" s="110"/>
      <c r="C18" s="110"/>
      <c r="D18" s="110"/>
    </row>
    <row r="19" spans="1:12" s="20" customFormat="1">
      <c r="A19" s="109" t="s">
        <v>196</v>
      </c>
      <c r="B19" s="110"/>
      <c r="C19" s="110"/>
      <c r="D19" s="110"/>
    </row>
    <row r="20" spans="1:12" s="20" customFormat="1">
      <c r="A20" s="109" t="s">
        <v>197</v>
      </c>
      <c r="B20" s="110"/>
      <c r="C20" s="110"/>
      <c r="D20" s="110"/>
    </row>
    <row r="21" spans="1:12" s="20" customFormat="1">
      <c r="A21" s="109" t="s">
        <v>198</v>
      </c>
      <c r="B21" s="110"/>
      <c r="C21" s="110"/>
      <c r="D21" s="110"/>
    </row>
    <row r="22" spans="1:12" s="20" customFormat="1">
      <c r="A22" s="101" t="s">
        <v>107</v>
      </c>
      <c r="B22" s="110"/>
      <c r="C22" s="110"/>
      <c r="D22" s="110"/>
    </row>
    <row r="23" spans="1:12">
      <c r="A23" s="186"/>
      <c r="B23" s="112"/>
      <c r="C23" s="112"/>
      <c r="D23" s="112"/>
    </row>
    <row r="24" spans="1:12">
      <c r="A24" s="164" t="s">
        <v>332</v>
      </c>
      <c r="B24" s="112"/>
      <c r="C24" s="112"/>
      <c r="D24" s="112"/>
    </row>
    <row r="25" spans="1:12">
      <c r="A25" s="112"/>
      <c r="B25" s="112"/>
      <c r="C25" s="112"/>
      <c r="D25" s="112"/>
    </row>
    <row r="26" spans="1:12">
      <c r="A26" s="112"/>
      <c r="B26" s="112"/>
      <c r="C26" s="112"/>
      <c r="D26" s="112"/>
    </row>
    <row r="27" spans="1:12">
      <c r="A27" s="112"/>
      <c r="B27" s="112"/>
      <c r="C27" s="112"/>
      <c r="D27" s="112"/>
    </row>
    <row r="28" spans="1:12">
      <c r="A28" s="112"/>
      <c r="B28" s="112"/>
      <c r="C28" s="112"/>
      <c r="D28" s="112"/>
    </row>
    <row r="29" spans="1:12">
      <c r="A29" s="112"/>
      <c r="B29" s="112"/>
      <c r="C29" s="112"/>
      <c r="D29" s="112"/>
    </row>
    <row r="30" spans="1:12">
      <c r="A30" s="4"/>
      <c r="B30" s="4"/>
      <c r="C30" s="4"/>
      <c r="D30" s="4"/>
    </row>
  </sheetData>
  <mergeCells count="1">
    <mergeCell ref="A15:R15"/>
  </mergeCells>
  <hyperlinks>
    <hyperlink ref="A24" location="Contents!A1" display="Link to Contents"/>
  </hyperlinks>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J39"/>
  <sheetViews>
    <sheetView zoomScaleNormal="100" workbookViewId="0"/>
  </sheetViews>
  <sheetFormatPr defaultRowHeight="15"/>
  <cols>
    <col min="1" max="1" width="32.7109375" style="1" customWidth="1"/>
    <col min="2" max="8" width="10.7109375" style="125" customWidth="1"/>
    <col min="9" max="9" width="2.7109375" style="1" customWidth="1"/>
    <col min="10" max="16" width="10.7109375" style="125" customWidth="1"/>
    <col min="17" max="23" width="10.7109375" style="1" customWidth="1"/>
    <col min="24" max="16384" width="9.140625" style="1"/>
  </cols>
  <sheetData>
    <row r="1" spans="1:17" s="76" customFormat="1" ht="16.5" customHeight="1" thickBot="1">
      <c r="A1" s="72" t="s">
        <v>328</v>
      </c>
      <c r="B1" s="113"/>
      <c r="C1" s="113"/>
      <c r="D1" s="113"/>
      <c r="E1" s="113"/>
      <c r="F1" s="113"/>
      <c r="G1" s="113"/>
      <c r="H1" s="113"/>
      <c r="I1" s="113"/>
      <c r="J1" s="113"/>
      <c r="K1" s="113"/>
      <c r="L1" s="113"/>
      <c r="M1" s="113"/>
      <c r="N1" s="113"/>
      <c r="O1" s="113"/>
      <c r="P1" s="113"/>
    </row>
    <row r="2" spans="1:17" ht="12.75" customHeight="1" thickBot="1">
      <c r="A2" s="66"/>
      <c r="B2" s="300" t="s">
        <v>199</v>
      </c>
      <c r="C2" s="300"/>
      <c r="D2" s="300"/>
      <c r="E2" s="300"/>
      <c r="F2" s="300"/>
      <c r="G2" s="300"/>
      <c r="H2" s="300"/>
      <c r="I2" s="301"/>
      <c r="J2" s="301"/>
      <c r="K2" s="301"/>
      <c r="L2" s="301"/>
      <c r="M2" s="301"/>
      <c r="N2" s="301"/>
      <c r="O2" s="301"/>
      <c r="P2" s="301"/>
    </row>
    <row r="3" spans="1:17" ht="27" customHeight="1" thickBot="1">
      <c r="A3" s="59" t="s">
        <v>112</v>
      </c>
      <c r="B3" s="12" t="s">
        <v>99</v>
      </c>
      <c r="C3" s="12" t="s">
        <v>98</v>
      </c>
      <c r="D3" s="12" t="s">
        <v>97</v>
      </c>
      <c r="E3" s="12" t="s">
        <v>96</v>
      </c>
      <c r="F3" s="12" t="s">
        <v>95</v>
      </c>
      <c r="G3" s="12" t="s">
        <v>116</v>
      </c>
      <c r="H3" s="12" t="s">
        <v>24</v>
      </c>
      <c r="I3" s="7"/>
      <c r="J3" s="12" t="s">
        <v>99</v>
      </c>
      <c r="K3" s="12" t="s">
        <v>98</v>
      </c>
      <c r="L3" s="12" t="s">
        <v>97</v>
      </c>
      <c r="M3" s="12" t="s">
        <v>96</v>
      </c>
      <c r="N3" s="12" t="s">
        <v>95</v>
      </c>
      <c r="O3" s="12" t="s">
        <v>116</v>
      </c>
      <c r="P3" s="12" t="s">
        <v>24</v>
      </c>
    </row>
    <row r="4" spans="1:17" ht="15" customHeight="1" thickBot="1">
      <c r="A4" s="55"/>
      <c r="B4" s="302" t="s">
        <v>200</v>
      </c>
      <c r="C4" s="302"/>
      <c r="D4" s="302"/>
      <c r="E4" s="302"/>
      <c r="F4" s="302"/>
      <c r="G4" s="302"/>
      <c r="H4" s="302"/>
      <c r="I4" s="66"/>
      <c r="J4" s="302" t="s">
        <v>201</v>
      </c>
      <c r="K4" s="302"/>
      <c r="L4" s="302"/>
      <c r="M4" s="302"/>
      <c r="N4" s="302"/>
      <c r="O4" s="302"/>
      <c r="P4" s="302"/>
    </row>
    <row r="5" spans="1:17" ht="15" customHeight="1">
      <c r="A5" s="23" t="s">
        <v>202</v>
      </c>
      <c r="B5" s="9" t="s">
        <v>94</v>
      </c>
      <c r="C5" s="9">
        <v>1.2481263758707621</v>
      </c>
      <c r="D5" s="9">
        <v>0.73722255398663095</v>
      </c>
      <c r="E5" s="3" t="s">
        <v>93</v>
      </c>
      <c r="F5" s="3" t="s">
        <v>93</v>
      </c>
      <c r="G5" s="9" t="s">
        <v>87</v>
      </c>
      <c r="H5" s="9" t="s">
        <v>87</v>
      </c>
      <c r="I5" s="29"/>
      <c r="J5" s="114" t="s">
        <v>203</v>
      </c>
      <c r="K5" s="9">
        <v>12.203472999999995</v>
      </c>
      <c r="L5" s="114" t="s">
        <v>204</v>
      </c>
      <c r="M5" s="115" t="s">
        <v>205</v>
      </c>
      <c r="N5" s="115" t="s">
        <v>206</v>
      </c>
      <c r="O5" s="114" t="s">
        <v>207</v>
      </c>
      <c r="P5" s="114" t="s">
        <v>208</v>
      </c>
      <c r="Q5" s="49"/>
    </row>
    <row r="6" spans="1:17" ht="15" customHeight="1">
      <c r="A6" s="23" t="s">
        <v>209</v>
      </c>
      <c r="B6" s="9">
        <v>0.97578912986665456</v>
      </c>
      <c r="C6" s="9">
        <v>1.2426442738955765</v>
      </c>
      <c r="D6" s="9">
        <v>0.79102645195441723</v>
      </c>
      <c r="E6" s="3" t="s">
        <v>90</v>
      </c>
      <c r="F6" s="3">
        <v>1.3918127026496088</v>
      </c>
      <c r="G6" s="9">
        <v>0.86804223116002266</v>
      </c>
      <c r="H6" s="9">
        <v>1.0353843046900377</v>
      </c>
      <c r="I6" s="29"/>
      <c r="J6" s="9" t="s">
        <v>180</v>
      </c>
      <c r="K6" s="9">
        <v>6.4083679999999958</v>
      </c>
      <c r="L6" s="9" t="s">
        <v>210</v>
      </c>
      <c r="M6" s="3" t="s">
        <v>211</v>
      </c>
      <c r="N6" s="3">
        <v>2.3215889999999995</v>
      </c>
      <c r="O6" s="9" t="s">
        <v>212</v>
      </c>
      <c r="P6" s="9">
        <v>0.79703899999999805</v>
      </c>
      <c r="Q6" s="49"/>
    </row>
    <row r="7" spans="1:17" ht="15" customHeight="1">
      <c r="A7" s="23" t="s">
        <v>213</v>
      </c>
      <c r="B7" s="9">
        <v>0.9069085801904071</v>
      </c>
      <c r="C7" s="9">
        <v>1.3955971207981657</v>
      </c>
      <c r="D7" s="9">
        <v>0.86524119375640529</v>
      </c>
      <c r="E7" s="3" t="s">
        <v>93</v>
      </c>
      <c r="F7" s="3">
        <v>0.77162033487462223</v>
      </c>
      <c r="G7" s="9">
        <v>0.93449925239256781</v>
      </c>
      <c r="H7" s="9">
        <v>0.9656424073541926</v>
      </c>
      <c r="I7" s="29"/>
      <c r="J7" s="9" t="s">
        <v>214</v>
      </c>
      <c r="K7" s="9">
        <v>2.6113899999999992</v>
      </c>
      <c r="L7" s="9" t="s">
        <v>215</v>
      </c>
      <c r="M7" s="115" t="s">
        <v>216</v>
      </c>
      <c r="N7" s="3" t="s">
        <v>217</v>
      </c>
      <c r="O7" s="9" t="s">
        <v>218</v>
      </c>
      <c r="P7" s="9" t="s">
        <v>217</v>
      </c>
      <c r="Q7" s="49"/>
    </row>
    <row r="8" spans="1:17" ht="15" customHeight="1">
      <c r="A8" s="23" t="s">
        <v>219</v>
      </c>
      <c r="B8" s="9" t="s">
        <v>220</v>
      </c>
      <c r="C8" s="9">
        <v>2.9481710568412072</v>
      </c>
      <c r="D8" s="9">
        <v>1.9178268297404788</v>
      </c>
      <c r="E8" s="3">
        <v>0.51486505191597198</v>
      </c>
      <c r="F8" s="3" t="s">
        <v>91</v>
      </c>
      <c r="G8" s="9" t="s">
        <v>4</v>
      </c>
      <c r="H8" s="9" t="s">
        <v>221</v>
      </c>
      <c r="I8" s="29"/>
      <c r="J8" s="9" t="s">
        <v>89</v>
      </c>
      <c r="K8" s="9">
        <v>0.43843199999999993</v>
      </c>
      <c r="L8" s="9">
        <v>1.8916309999999998</v>
      </c>
      <c r="M8" s="3" t="s">
        <v>222</v>
      </c>
      <c r="N8" s="3" t="s">
        <v>223</v>
      </c>
      <c r="O8" s="9" t="s">
        <v>224</v>
      </c>
      <c r="P8" s="9" t="s">
        <v>225</v>
      </c>
      <c r="Q8" s="49"/>
    </row>
    <row r="9" spans="1:17" ht="15" customHeight="1">
      <c r="A9" s="23" t="s">
        <v>100</v>
      </c>
      <c r="B9" s="9">
        <v>2.4846159569769224</v>
      </c>
      <c r="C9" s="9">
        <v>1.4098150169268941</v>
      </c>
      <c r="D9" s="9">
        <v>1.3595185709828104</v>
      </c>
      <c r="E9" s="3">
        <v>1.0597363997544624</v>
      </c>
      <c r="F9" s="3">
        <v>0</v>
      </c>
      <c r="G9" s="9">
        <v>1.2263911774262528</v>
      </c>
      <c r="H9" s="9" t="s">
        <v>226</v>
      </c>
      <c r="I9" s="29"/>
      <c r="J9" s="9">
        <v>0.93777399999999989</v>
      </c>
      <c r="K9" s="9">
        <v>4.9842939999999984</v>
      </c>
      <c r="L9" s="9">
        <v>4.2803579999999997</v>
      </c>
      <c r="M9" s="3">
        <v>2.1529060000000015</v>
      </c>
      <c r="N9" s="3" t="s">
        <v>227</v>
      </c>
      <c r="O9" s="9">
        <v>0.52883100000000027</v>
      </c>
      <c r="P9" s="9" t="s">
        <v>3</v>
      </c>
      <c r="Q9" s="49"/>
    </row>
    <row r="10" spans="1:17" ht="15" customHeight="1">
      <c r="A10" s="23" t="s">
        <v>101</v>
      </c>
      <c r="B10" s="9">
        <v>0</v>
      </c>
      <c r="C10" s="9">
        <v>2.3437425217234988</v>
      </c>
      <c r="D10" s="9">
        <v>1.2178518183674216</v>
      </c>
      <c r="E10" s="3" t="s">
        <v>92</v>
      </c>
      <c r="F10" s="3">
        <v>1.1740624878269494</v>
      </c>
      <c r="G10" s="9" t="s">
        <v>91</v>
      </c>
      <c r="H10" s="9" t="s">
        <v>228</v>
      </c>
      <c r="I10" s="29"/>
      <c r="J10" s="9" t="s">
        <v>229</v>
      </c>
      <c r="K10" s="9">
        <v>2.3471500000000001</v>
      </c>
      <c r="L10" s="9">
        <v>2.1180850000000007</v>
      </c>
      <c r="M10" s="3" t="s">
        <v>230</v>
      </c>
      <c r="N10" s="3">
        <v>0.58089700000000022</v>
      </c>
      <c r="O10" s="9" t="s">
        <v>90</v>
      </c>
      <c r="P10" s="9" t="s">
        <v>135</v>
      </c>
      <c r="Q10" s="49"/>
    </row>
    <row r="11" spans="1:17" ht="15" customHeight="1">
      <c r="A11" s="23" t="s">
        <v>231</v>
      </c>
      <c r="B11" s="9">
        <v>3.6919058466211081</v>
      </c>
      <c r="C11" s="9">
        <v>0</v>
      </c>
      <c r="D11" s="9">
        <v>0.63885609748166705</v>
      </c>
      <c r="E11" s="3">
        <v>1.4282810999733486</v>
      </c>
      <c r="F11" s="3" t="s">
        <v>92</v>
      </c>
      <c r="G11" s="9">
        <v>1.5342856334481565</v>
      </c>
      <c r="H11" s="9" t="s">
        <v>228</v>
      </c>
      <c r="I11" s="29"/>
      <c r="J11" s="9">
        <v>0.35452399999999995</v>
      </c>
      <c r="K11" s="9" t="s">
        <v>229</v>
      </c>
      <c r="L11" s="9" t="s">
        <v>222</v>
      </c>
      <c r="M11" s="3">
        <v>0.70386199999999977</v>
      </c>
      <c r="N11" s="3" t="s">
        <v>232</v>
      </c>
      <c r="O11" s="9">
        <v>0.75535700000000006</v>
      </c>
      <c r="P11" s="9" t="s">
        <v>228</v>
      </c>
      <c r="Q11" s="49"/>
    </row>
    <row r="12" spans="1:17" ht="15" customHeight="1">
      <c r="A12" s="23" t="s">
        <v>233</v>
      </c>
      <c r="B12" s="9">
        <v>0.51554486039934577</v>
      </c>
      <c r="C12" s="9">
        <v>0.4457568691223644</v>
      </c>
      <c r="D12" s="9">
        <v>0</v>
      </c>
      <c r="E12" s="3">
        <v>0</v>
      </c>
      <c r="F12" s="3">
        <v>0</v>
      </c>
      <c r="G12" s="9" t="s">
        <v>234</v>
      </c>
      <c r="H12" s="9">
        <v>0.97912564996607176</v>
      </c>
      <c r="I12" s="29"/>
      <c r="J12" s="9" t="s">
        <v>235</v>
      </c>
      <c r="K12" s="114" t="s">
        <v>236</v>
      </c>
      <c r="L12" s="9" t="s">
        <v>222</v>
      </c>
      <c r="M12" s="3" t="s">
        <v>237</v>
      </c>
      <c r="N12" s="3" t="s">
        <v>238</v>
      </c>
      <c r="O12" s="9" t="s">
        <v>92</v>
      </c>
      <c r="P12" s="9" t="s">
        <v>214</v>
      </c>
      <c r="Q12" s="49"/>
    </row>
    <row r="13" spans="1:17" ht="15" customHeight="1">
      <c r="A13" s="23" t="s">
        <v>239</v>
      </c>
      <c r="B13" s="9">
        <v>0</v>
      </c>
      <c r="C13" s="9" t="s">
        <v>240</v>
      </c>
      <c r="D13" s="9">
        <v>2.1708613230284621</v>
      </c>
      <c r="E13" s="3">
        <v>0</v>
      </c>
      <c r="F13" s="3">
        <v>0.98197781231988424</v>
      </c>
      <c r="G13" s="9">
        <v>1.0698139224131802</v>
      </c>
      <c r="H13" s="9">
        <v>1.1864425346305905</v>
      </c>
      <c r="I13" s="29"/>
      <c r="J13" s="9">
        <v>-4.3728000000000003E-2</v>
      </c>
      <c r="K13" s="9">
        <v>0.82261200000000001</v>
      </c>
      <c r="L13" s="9">
        <v>0.55235499999999993</v>
      </c>
      <c r="M13" s="3" t="s">
        <v>214</v>
      </c>
      <c r="N13" s="3" t="s">
        <v>229</v>
      </c>
      <c r="O13" s="9">
        <v>2.4555999999999967E-2</v>
      </c>
      <c r="P13" s="9">
        <v>0.28083000000000014</v>
      </c>
      <c r="Q13" s="49"/>
    </row>
    <row r="14" spans="1:17" ht="15" customHeight="1">
      <c r="A14" s="23" t="s">
        <v>241</v>
      </c>
      <c r="B14" s="9">
        <v>0</v>
      </c>
      <c r="C14" s="9">
        <v>0</v>
      </c>
      <c r="D14" s="9">
        <v>0</v>
      </c>
      <c r="E14" s="3">
        <v>0</v>
      </c>
      <c r="F14" s="3" t="s">
        <v>92</v>
      </c>
      <c r="G14" s="9">
        <v>0</v>
      </c>
      <c r="H14" s="9" t="s">
        <v>228</v>
      </c>
      <c r="I14" s="49"/>
      <c r="J14" s="9">
        <v>-3.2837999999999999E-2</v>
      </c>
      <c r="K14" s="9">
        <v>-2.3747999999999998E-2</v>
      </c>
      <c r="L14" s="9">
        <v>0</v>
      </c>
      <c r="M14" s="3">
        <v>-1.5439E-2</v>
      </c>
      <c r="N14" s="3">
        <v>4.079829000000001</v>
      </c>
      <c r="O14" s="9" t="s">
        <v>214</v>
      </c>
      <c r="P14" s="9">
        <v>0.45497900000000002</v>
      </c>
      <c r="Q14" s="49"/>
    </row>
    <row r="15" spans="1:17" ht="15" customHeight="1">
      <c r="A15" s="23" t="s">
        <v>242</v>
      </c>
      <c r="B15" s="9">
        <v>0</v>
      </c>
      <c r="C15" s="9">
        <v>0</v>
      </c>
      <c r="D15" s="9">
        <v>0</v>
      </c>
      <c r="E15" s="3">
        <v>3.2532313544100209</v>
      </c>
      <c r="F15" s="3">
        <v>0</v>
      </c>
      <c r="G15" s="9">
        <v>0.96613279249523698</v>
      </c>
      <c r="H15" s="9">
        <v>0.92753048321640552</v>
      </c>
      <c r="I15" s="49"/>
      <c r="J15" s="9" t="s">
        <v>214</v>
      </c>
      <c r="K15" s="9">
        <v>-1.1900000000000001E-2</v>
      </c>
      <c r="L15" s="9">
        <v>-2.4958000000000001E-2</v>
      </c>
      <c r="M15" s="3">
        <v>0.38386500000000001</v>
      </c>
      <c r="N15" s="3" t="s">
        <v>214</v>
      </c>
      <c r="O15" s="9" t="s">
        <v>243</v>
      </c>
      <c r="P15" s="9" t="s">
        <v>243</v>
      </c>
      <c r="Q15" s="49"/>
    </row>
    <row r="16" spans="1:17" ht="15" customHeight="1">
      <c r="A16" s="84" t="s">
        <v>7</v>
      </c>
      <c r="B16" s="86">
        <v>0.92396479304169565</v>
      </c>
      <c r="C16" s="86" t="s">
        <v>226</v>
      </c>
      <c r="D16" s="86">
        <v>0.95596006232453701</v>
      </c>
      <c r="E16" s="87">
        <v>0.9449745180918282</v>
      </c>
      <c r="F16" s="87" t="s">
        <v>244</v>
      </c>
      <c r="G16" s="86">
        <v>0.96260736399165958</v>
      </c>
      <c r="H16" s="86" t="s">
        <v>122</v>
      </c>
      <c r="I16" s="65"/>
      <c r="J16" s="86" t="s">
        <v>245</v>
      </c>
      <c r="K16" s="86" t="s">
        <v>246</v>
      </c>
      <c r="L16" s="86" t="s">
        <v>215</v>
      </c>
      <c r="M16" s="87" t="s">
        <v>247</v>
      </c>
      <c r="N16" s="87" t="s">
        <v>248</v>
      </c>
      <c r="O16" s="86" t="s">
        <v>249</v>
      </c>
      <c r="P16" s="86" t="s">
        <v>4</v>
      </c>
      <c r="Q16" s="116"/>
    </row>
    <row r="17" spans="1:62" s="116" customFormat="1" ht="15" customHeight="1">
      <c r="A17" s="23" t="s">
        <v>8</v>
      </c>
      <c r="B17" s="9">
        <v>0.99087325228334633</v>
      </c>
      <c r="C17" s="9">
        <v>0.94375382869210311</v>
      </c>
      <c r="D17" s="9" t="s">
        <v>92</v>
      </c>
      <c r="E17" s="3" t="s">
        <v>91</v>
      </c>
      <c r="F17" s="3" t="s">
        <v>87</v>
      </c>
      <c r="G17" s="9">
        <v>0.99222059887149994</v>
      </c>
      <c r="H17" s="9" t="s">
        <v>250</v>
      </c>
      <c r="I17" s="45"/>
      <c r="J17" s="9" t="s">
        <v>251</v>
      </c>
      <c r="K17" s="9" t="s">
        <v>252</v>
      </c>
      <c r="L17" s="9" t="s">
        <v>253</v>
      </c>
      <c r="M17" s="3" t="s">
        <v>254</v>
      </c>
      <c r="N17" s="115" t="s">
        <v>255</v>
      </c>
      <c r="O17" s="9" t="s">
        <v>251</v>
      </c>
      <c r="P17" s="9" t="s">
        <v>256</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1:62" ht="15" customHeight="1" thickBot="1">
      <c r="A18" s="59" t="s">
        <v>9</v>
      </c>
      <c r="B18" s="12">
        <v>0.96922855076453129</v>
      </c>
      <c r="C18" s="12">
        <v>1.039934374710983</v>
      </c>
      <c r="D18" s="12" t="s">
        <v>234</v>
      </c>
      <c r="E18" s="13" t="s">
        <v>226</v>
      </c>
      <c r="F18" s="13">
        <v>0.93303072365383133</v>
      </c>
      <c r="G18" s="12">
        <v>0.98493564439850079</v>
      </c>
      <c r="H18" s="12" t="s">
        <v>250</v>
      </c>
      <c r="I18" s="7"/>
      <c r="J18" s="12" t="s">
        <v>257</v>
      </c>
      <c r="K18" s="12">
        <v>13.837600000000009</v>
      </c>
      <c r="L18" s="12" t="s">
        <v>258</v>
      </c>
      <c r="M18" s="13" t="s">
        <v>259</v>
      </c>
      <c r="N18" s="13" t="s">
        <v>260</v>
      </c>
      <c r="O18" s="12" t="s">
        <v>261</v>
      </c>
      <c r="P18" s="12" t="s">
        <v>262</v>
      </c>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row>
    <row r="19" spans="1:62" s="83" customFormat="1" ht="15" customHeight="1">
      <c r="A19" s="31" t="s">
        <v>146</v>
      </c>
      <c r="B19" s="3"/>
      <c r="C19" s="3"/>
      <c r="D19" s="3"/>
      <c r="E19" s="3"/>
      <c r="F19" s="3"/>
      <c r="G19" s="3"/>
      <c r="H19" s="3"/>
      <c r="I19" s="2"/>
      <c r="J19" s="3"/>
      <c r="K19" s="3"/>
      <c r="L19" s="3"/>
      <c r="M19" s="3"/>
      <c r="N19" s="3"/>
      <c r="O19" s="3"/>
      <c r="P19" s="3"/>
    </row>
    <row r="20" spans="1:62" s="120" customFormat="1" ht="15" customHeight="1">
      <c r="A20" s="96" t="s">
        <v>263</v>
      </c>
      <c r="B20" s="117"/>
      <c r="C20" s="117"/>
      <c r="D20" s="118"/>
      <c r="E20" s="118"/>
      <c r="F20" s="118"/>
      <c r="G20" s="118"/>
      <c r="H20" s="118"/>
      <c r="I20" s="94"/>
      <c r="J20" s="118"/>
      <c r="K20" s="118"/>
      <c r="L20" s="118"/>
      <c r="M20" s="118"/>
      <c r="N20" s="118"/>
      <c r="O20" s="119"/>
      <c r="P20" s="119"/>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row>
    <row r="21" spans="1:62" s="120" customFormat="1" ht="15" customHeight="1">
      <c r="A21" s="96" t="s">
        <v>264</v>
      </c>
      <c r="B21" s="117"/>
      <c r="C21" s="117"/>
      <c r="D21" s="118"/>
      <c r="E21" s="118"/>
      <c r="F21" s="118"/>
      <c r="G21" s="118"/>
      <c r="H21" s="118"/>
      <c r="I21" s="94"/>
      <c r="J21" s="118"/>
      <c r="K21" s="118"/>
      <c r="L21" s="118"/>
      <c r="M21" s="118"/>
      <c r="N21" s="118"/>
      <c r="O21" s="119"/>
      <c r="P21" s="119"/>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row>
    <row r="22" spans="1:62" s="120" customFormat="1" ht="15" customHeight="1">
      <c r="A22" s="96" t="s">
        <v>265</v>
      </c>
      <c r="B22" s="118"/>
      <c r="C22" s="118"/>
      <c r="D22" s="118"/>
      <c r="E22" s="118"/>
      <c r="F22" s="118"/>
      <c r="G22" s="118"/>
      <c r="H22" s="118"/>
      <c r="I22" s="94"/>
      <c r="J22" s="118"/>
      <c r="K22" s="118"/>
      <c r="L22" s="118"/>
      <c r="M22" s="118"/>
      <c r="N22" s="118"/>
      <c r="O22" s="119"/>
      <c r="P22" s="119"/>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row>
    <row r="23" spans="1:62" s="120" customFormat="1" ht="15" customHeight="1">
      <c r="A23" s="96" t="s">
        <v>266</v>
      </c>
      <c r="B23" s="31"/>
      <c r="C23" s="31"/>
      <c r="D23" s="31"/>
      <c r="E23" s="31"/>
      <c r="F23" s="31"/>
      <c r="G23" s="31"/>
      <c r="H23" s="14"/>
      <c r="I23" s="14"/>
      <c r="J23" s="15"/>
      <c r="K23" s="15"/>
      <c r="L23" s="97"/>
      <c r="M23" s="97"/>
      <c r="N23" s="98"/>
      <c r="O23" s="98"/>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row>
    <row r="24" spans="1:62" s="120" customFormat="1" ht="15" customHeight="1">
      <c r="A24" s="96" t="s">
        <v>267</v>
      </c>
      <c r="B24" s="97"/>
      <c r="C24" s="97"/>
      <c r="D24" s="97"/>
      <c r="E24" s="97"/>
      <c r="F24" s="97"/>
      <c r="G24" s="97"/>
      <c r="H24" s="97"/>
      <c r="I24" s="97"/>
      <c r="J24" s="97"/>
      <c r="K24" s="121"/>
      <c r="L24" s="121"/>
      <c r="M24" s="121"/>
      <c r="N24" s="121"/>
      <c r="O24" s="121"/>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3"/>
      <c r="BG24" s="123"/>
      <c r="BH24" s="123"/>
      <c r="BI24" s="123"/>
      <c r="BJ24" s="123"/>
    </row>
    <row r="25" spans="1:62" s="120" customFormat="1" ht="15" customHeight="1">
      <c r="A25" s="96" t="s">
        <v>268</v>
      </c>
      <c r="B25" s="97"/>
      <c r="C25" s="97"/>
      <c r="D25" s="97"/>
      <c r="E25" s="97"/>
      <c r="F25" s="93"/>
      <c r="G25" s="93"/>
      <c r="H25" s="93"/>
      <c r="I25" s="93"/>
      <c r="J25" s="93"/>
      <c r="K25" s="124"/>
      <c r="L25" s="124"/>
      <c r="M25" s="124"/>
      <c r="N25" s="124"/>
      <c r="O25" s="124"/>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3"/>
      <c r="BG25" s="123"/>
      <c r="BH25" s="123"/>
      <c r="BI25" s="123"/>
      <c r="BJ25" s="123"/>
    </row>
    <row r="26" spans="1:62" s="120" customFormat="1" ht="15" customHeight="1">
      <c r="A26" s="96" t="s">
        <v>269</v>
      </c>
      <c r="B26" s="31"/>
      <c r="C26" s="31"/>
      <c r="D26" s="31"/>
      <c r="E26" s="94"/>
      <c r="F26" s="94"/>
      <c r="G26" s="94"/>
      <c r="H26" s="94"/>
      <c r="I26" s="94"/>
      <c r="J26" s="94"/>
      <c r="K26" s="94"/>
      <c r="L26" s="94"/>
      <c r="M26" s="94"/>
      <c r="N26" s="94"/>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row>
    <row r="27" spans="1:62" s="120" customFormat="1" ht="15" customHeight="1">
      <c r="A27" s="96" t="s">
        <v>270</v>
      </c>
      <c r="B27" s="94"/>
      <c r="C27" s="94"/>
      <c r="D27" s="94"/>
      <c r="E27" s="94"/>
      <c r="F27" s="94"/>
      <c r="G27" s="94"/>
      <c r="H27" s="14"/>
      <c r="I27" s="14"/>
      <c r="J27" s="15"/>
      <c r="K27" s="15"/>
      <c r="L27" s="100"/>
      <c r="M27" s="100"/>
      <c r="N27" s="100"/>
      <c r="O27" s="15"/>
      <c r="P27" s="15"/>
      <c r="Q27" s="15"/>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row>
    <row r="28" spans="1:62" s="120" customFormat="1" ht="15" customHeight="1">
      <c r="A28" s="96" t="s">
        <v>271</v>
      </c>
      <c r="B28" s="94"/>
      <c r="C28" s="94"/>
      <c r="D28" s="94"/>
      <c r="E28" s="94"/>
      <c r="F28" s="94"/>
      <c r="G28" s="94"/>
      <c r="H28" s="14"/>
      <c r="I28" s="14"/>
      <c r="J28" s="15"/>
      <c r="K28" s="15"/>
      <c r="L28" s="100"/>
      <c r="M28" s="100"/>
      <c r="N28" s="100"/>
      <c r="O28" s="15"/>
      <c r="P28" s="15"/>
      <c r="Q28" s="15"/>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row>
    <row r="29" spans="1:62" s="120" customFormat="1" ht="15" customHeight="1">
      <c r="A29" s="96" t="s">
        <v>272</v>
      </c>
      <c r="B29" s="94"/>
      <c r="C29" s="94"/>
      <c r="D29" s="94"/>
      <c r="E29" s="94"/>
      <c r="F29" s="94"/>
      <c r="G29" s="94"/>
      <c r="H29" s="14"/>
      <c r="I29" s="14"/>
      <c r="J29" s="15"/>
      <c r="K29" s="15"/>
      <c r="L29" s="100"/>
      <c r="M29" s="100"/>
      <c r="N29" s="100"/>
      <c r="O29" s="15"/>
      <c r="P29" s="15"/>
      <c r="Q29" s="15"/>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row>
    <row r="30" spans="1:62" s="120" customFormat="1" ht="15" customHeight="1">
      <c r="A30" s="96" t="s">
        <v>273</v>
      </c>
      <c r="B30" s="94"/>
      <c r="C30" s="94"/>
      <c r="D30" s="94"/>
      <c r="E30" s="94"/>
      <c r="F30" s="94"/>
      <c r="G30" s="94"/>
      <c r="H30" s="14"/>
      <c r="I30" s="14"/>
      <c r="J30" s="15"/>
      <c r="K30" s="15"/>
      <c r="L30" s="94"/>
      <c r="M30" s="94"/>
      <c r="N30" s="94"/>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row>
    <row r="31" spans="1:62" s="120" customFormat="1" ht="15" customHeight="1">
      <c r="A31" s="96" t="s">
        <v>274</v>
      </c>
      <c r="B31" s="94"/>
      <c r="C31" s="94"/>
      <c r="D31" s="94"/>
      <c r="E31" s="94"/>
      <c r="F31" s="94"/>
      <c r="G31" s="94"/>
      <c r="H31" s="16"/>
      <c r="I31" s="16"/>
      <c r="J31" s="17"/>
      <c r="K31" s="17"/>
      <c r="L31" s="94"/>
      <c r="M31" s="94"/>
      <c r="N31" s="94"/>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row>
    <row r="32" spans="1:62" s="120" customFormat="1" ht="15" customHeight="1">
      <c r="A32" s="96" t="s">
        <v>275</v>
      </c>
      <c r="B32" s="94"/>
      <c r="C32" s="94"/>
      <c r="D32" s="94"/>
      <c r="E32" s="94"/>
      <c r="F32" s="94"/>
      <c r="G32" s="94"/>
      <c r="H32" s="94"/>
      <c r="I32" s="94"/>
      <c r="J32" s="94"/>
      <c r="K32" s="94"/>
      <c r="L32" s="94"/>
      <c r="M32" s="94"/>
      <c r="N32" s="94"/>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row>
    <row r="33" spans="1:62" ht="15" customHeight="1">
      <c r="A33" s="96" t="s">
        <v>276</v>
      </c>
      <c r="B33" s="94"/>
      <c r="C33" s="94"/>
      <c r="D33" s="94"/>
      <c r="E33" s="94"/>
      <c r="F33" s="94"/>
      <c r="G33" s="94"/>
      <c r="H33" s="94"/>
      <c r="I33" s="94"/>
      <c r="J33" s="94"/>
      <c r="K33" s="94"/>
      <c r="L33" s="94"/>
      <c r="M33" s="94"/>
      <c r="N33" s="94"/>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row>
    <row r="34" spans="1:62" ht="15" customHeight="1">
      <c r="A34" s="96" t="s">
        <v>277</v>
      </c>
      <c r="B34" s="94"/>
      <c r="C34" s="94"/>
      <c r="D34" s="94"/>
      <c r="E34" s="94"/>
      <c r="F34" s="94"/>
      <c r="G34" s="94"/>
      <c r="H34" s="94"/>
      <c r="I34" s="94"/>
      <c r="J34" s="94"/>
      <c r="K34" s="94"/>
      <c r="L34" s="94"/>
      <c r="M34" s="94"/>
      <c r="N34" s="94"/>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row>
    <row r="35" spans="1:62" ht="15" customHeight="1">
      <c r="A35" s="96" t="s">
        <v>278</v>
      </c>
      <c r="B35" s="94"/>
      <c r="C35" s="94"/>
      <c r="D35" s="94"/>
      <c r="E35" s="94"/>
      <c r="F35" s="94"/>
      <c r="G35" s="94"/>
      <c r="H35" s="16"/>
      <c r="I35" s="16"/>
      <c r="J35" s="17"/>
      <c r="K35" s="17"/>
      <c r="L35" s="94"/>
      <c r="M35" s="94"/>
      <c r="N35" s="94"/>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row>
    <row r="36" spans="1:62" ht="15" customHeight="1">
      <c r="A36" s="96" t="s">
        <v>279</v>
      </c>
      <c r="B36" s="94"/>
      <c r="C36" s="94"/>
      <c r="D36" s="94"/>
      <c r="E36" s="94"/>
      <c r="F36" s="94"/>
      <c r="G36" s="94"/>
      <c r="H36" s="94"/>
      <c r="I36" s="94"/>
      <c r="J36" s="94"/>
      <c r="K36" s="94"/>
      <c r="L36" s="94"/>
      <c r="M36" s="94"/>
      <c r="N36" s="94"/>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row>
    <row r="37" spans="1:62" ht="15" customHeight="1">
      <c r="A37" s="101" t="s">
        <v>107</v>
      </c>
      <c r="B37" s="94"/>
      <c r="C37" s="94"/>
      <c r="D37" s="94"/>
      <c r="E37" s="94"/>
      <c r="F37" s="94"/>
      <c r="G37" s="94"/>
      <c r="H37" s="94"/>
      <c r="I37" s="94"/>
      <c r="J37" s="94"/>
      <c r="K37" s="94"/>
      <c r="L37" s="94"/>
      <c r="M37" s="94"/>
      <c r="N37" s="94"/>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row>
    <row r="38" spans="1:62" ht="15" customHeight="1">
      <c r="A38" s="186"/>
    </row>
    <row r="39" spans="1:62">
      <c r="A39" s="164" t="s">
        <v>332</v>
      </c>
    </row>
  </sheetData>
  <mergeCells count="3">
    <mergeCell ref="B2:P2"/>
    <mergeCell ref="B4:H4"/>
    <mergeCell ref="J4:P4"/>
  </mergeCells>
  <hyperlinks>
    <hyperlink ref="A39" location="Contents!A1" display="Link to Contents"/>
  </hyperlinks>
  <pageMargins left="0.70866141732283472" right="0.70866141732283472" top="0.74803149606299213" bottom="0.74803149606299213"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0000"/>
  <sheetViews>
    <sheetView zoomScaleNormal="100" workbookViewId="0">
      <selection sqref="A1:R1"/>
    </sheetView>
  </sheetViews>
  <sheetFormatPr defaultRowHeight="15"/>
  <cols>
    <col min="1" max="1" width="52.140625" style="63" customWidth="1"/>
    <col min="2" max="3" width="10.7109375" style="63" customWidth="1"/>
    <col min="4" max="4" width="2.7109375" style="63" customWidth="1"/>
    <col min="5" max="6" width="10.7109375" style="63" customWidth="1"/>
    <col min="7" max="7" width="2.7109375" style="63" customWidth="1"/>
    <col min="8" max="9" width="10.7109375" style="63" customWidth="1"/>
    <col min="10" max="10" width="2.7109375" style="63" customWidth="1"/>
    <col min="11" max="12" width="10.7109375" style="63" customWidth="1"/>
    <col min="13" max="13" width="2.7109375" style="63" customWidth="1"/>
    <col min="14" max="15" width="10.7109375" style="63" customWidth="1"/>
    <col min="16" max="16" width="2.7109375" style="63" customWidth="1"/>
    <col min="17" max="24" width="10.7109375" style="63" customWidth="1"/>
    <col min="25" max="256" width="9.140625" style="63"/>
    <col min="257" max="257" width="52.140625" style="63" customWidth="1"/>
    <col min="258" max="259" width="10.7109375" style="63" customWidth="1"/>
    <col min="260" max="260" width="2.7109375" style="63" customWidth="1"/>
    <col min="261" max="262" width="10.7109375" style="63" customWidth="1"/>
    <col min="263" max="263" width="2.7109375" style="63" customWidth="1"/>
    <col min="264" max="265" width="10.7109375" style="63" customWidth="1"/>
    <col min="266" max="266" width="2.7109375" style="63" customWidth="1"/>
    <col min="267" max="268" width="10.7109375" style="63" customWidth="1"/>
    <col min="269" max="269" width="2.7109375" style="63" customWidth="1"/>
    <col min="270" max="271" width="10.7109375" style="63" customWidth="1"/>
    <col min="272" max="272" width="2.7109375" style="63" customWidth="1"/>
    <col min="273" max="280" width="10.7109375" style="63" customWidth="1"/>
    <col min="281" max="512" width="9.140625" style="63"/>
    <col min="513" max="513" width="52.140625" style="63" customWidth="1"/>
    <col min="514" max="515" width="10.7109375" style="63" customWidth="1"/>
    <col min="516" max="516" width="2.7109375" style="63" customWidth="1"/>
    <col min="517" max="518" width="10.7109375" style="63" customWidth="1"/>
    <col min="519" max="519" width="2.7109375" style="63" customWidth="1"/>
    <col min="520" max="521" width="10.7109375" style="63" customWidth="1"/>
    <col min="522" max="522" width="2.7109375" style="63" customWidth="1"/>
    <col min="523" max="524" width="10.7109375" style="63" customWidth="1"/>
    <col min="525" max="525" width="2.7109375" style="63" customWidth="1"/>
    <col min="526" max="527" width="10.7109375" style="63" customWidth="1"/>
    <col min="528" max="528" width="2.7109375" style="63" customWidth="1"/>
    <col min="529" max="536" width="10.7109375" style="63" customWidth="1"/>
    <col min="537" max="768" width="9.140625" style="63"/>
    <col min="769" max="769" width="52.140625" style="63" customWidth="1"/>
    <col min="770" max="771" width="10.7109375" style="63" customWidth="1"/>
    <col min="772" max="772" width="2.7109375" style="63" customWidth="1"/>
    <col min="773" max="774" width="10.7109375" style="63" customWidth="1"/>
    <col min="775" max="775" width="2.7109375" style="63" customWidth="1"/>
    <col min="776" max="777" width="10.7109375" style="63" customWidth="1"/>
    <col min="778" max="778" width="2.7109375" style="63" customWidth="1"/>
    <col min="779" max="780" width="10.7109375" style="63" customWidth="1"/>
    <col min="781" max="781" width="2.7109375" style="63" customWidth="1"/>
    <col min="782" max="783" width="10.7109375" style="63" customWidth="1"/>
    <col min="784" max="784" width="2.7109375" style="63" customWidth="1"/>
    <col min="785" max="792" width="10.7109375" style="63" customWidth="1"/>
    <col min="793" max="1024" width="9.140625" style="63"/>
    <col min="1025" max="1025" width="52.140625" style="63" customWidth="1"/>
    <col min="1026" max="1027" width="10.7109375" style="63" customWidth="1"/>
    <col min="1028" max="1028" width="2.7109375" style="63" customWidth="1"/>
    <col min="1029" max="1030" width="10.7109375" style="63" customWidth="1"/>
    <col min="1031" max="1031" width="2.7109375" style="63" customWidth="1"/>
    <col min="1032" max="1033" width="10.7109375" style="63" customWidth="1"/>
    <col min="1034" max="1034" width="2.7109375" style="63" customWidth="1"/>
    <col min="1035" max="1036" width="10.7109375" style="63" customWidth="1"/>
    <col min="1037" max="1037" width="2.7109375" style="63" customWidth="1"/>
    <col min="1038" max="1039" width="10.7109375" style="63" customWidth="1"/>
    <col min="1040" max="1040" width="2.7109375" style="63" customWidth="1"/>
    <col min="1041" max="1048" width="10.7109375" style="63" customWidth="1"/>
    <col min="1049" max="1280" width="9.140625" style="63"/>
    <col min="1281" max="1281" width="52.140625" style="63" customWidth="1"/>
    <col min="1282" max="1283" width="10.7109375" style="63" customWidth="1"/>
    <col min="1284" max="1284" width="2.7109375" style="63" customWidth="1"/>
    <col min="1285" max="1286" width="10.7109375" style="63" customWidth="1"/>
    <col min="1287" max="1287" width="2.7109375" style="63" customWidth="1"/>
    <col min="1288" max="1289" width="10.7109375" style="63" customWidth="1"/>
    <col min="1290" max="1290" width="2.7109375" style="63" customWidth="1"/>
    <col min="1291" max="1292" width="10.7109375" style="63" customWidth="1"/>
    <col min="1293" max="1293" width="2.7109375" style="63" customWidth="1"/>
    <col min="1294" max="1295" width="10.7109375" style="63" customWidth="1"/>
    <col min="1296" max="1296" width="2.7109375" style="63" customWidth="1"/>
    <col min="1297" max="1304" width="10.7109375" style="63" customWidth="1"/>
    <col min="1305" max="1536" width="9.140625" style="63"/>
    <col min="1537" max="1537" width="52.140625" style="63" customWidth="1"/>
    <col min="1538" max="1539" width="10.7109375" style="63" customWidth="1"/>
    <col min="1540" max="1540" width="2.7109375" style="63" customWidth="1"/>
    <col min="1541" max="1542" width="10.7109375" style="63" customWidth="1"/>
    <col min="1543" max="1543" width="2.7109375" style="63" customWidth="1"/>
    <col min="1544" max="1545" width="10.7109375" style="63" customWidth="1"/>
    <col min="1546" max="1546" width="2.7109375" style="63" customWidth="1"/>
    <col min="1547" max="1548" width="10.7109375" style="63" customWidth="1"/>
    <col min="1549" max="1549" width="2.7109375" style="63" customWidth="1"/>
    <col min="1550" max="1551" width="10.7109375" style="63" customWidth="1"/>
    <col min="1552" max="1552" width="2.7109375" style="63" customWidth="1"/>
    <col min="1553" max="1560" width="10.7109375" style="63" customWidth="1"/>
    <col min="1561" max="1792" width="9.140625" style="63"/>
    <col min="1793" max="1793" width="52.140625" style="63" customWidth="1"/>
    <col min="1794" max="1795" width="10.7109375" style="63" customWidth="1"/>
    <col min="1796" max="1796" width="2.7109375" style="63" customWidth="1"/>
    <col min="1797" max="1798" width="10.7109375" style="63" customWidth="1"/>
    <col min="1799" max="1799" width="2.7109375" style="63" customWidth="1"/>
    <col min="1800" max="1801" width="10.7109375" style="63" customWidth="1"/>
    <col min="1802" max="1802" width="2.7109375" style="63" customWidth="1"/>
    <col min="1803" max="1804" width="10.7109375" style="63" customWidth="1"/>
    <col min="1805" max="1805" width="2.7109375" style="63" customWidth="1"/>
    <col min="1806" max="1807" width="10.7109375" style="63" customWidth="1"/>
    <col min="1808" max="1808" width="2.7109375" style="63" customWidth="1"/>
    <col min="1809" max="1816" width="10.7109375" style="63" customWidth="1"/>
    <col min="1817" max="2048" width="9.140625" style="63"/>
    <col min="2049" max="2049" width="52.140625" style="63" customWidth="1"/>
    <col min="2050" max="2051" width="10.7109375" style="63" customWidth="1"/>
    <col min="2052" max="2052" width="2.7109375" style="63" customWidth="1"/>
    <col min="2053" max="2054" width="10.7109375" style="63" customWidth="1"/>
    <col min="2055" max="2055" width="2.7109375" style="63" customWidth="1"/>
    <col min="2056" max="2057" width="10.7109375" style="63" customWidth="1"/>
    <col min="2058" max="2058" width="2.7109375" style="63" customWidth="1"/>
    <col min="2059" max="2060" width="10.7109375" style="63" customWidth="1"/>
    <col min="2061" max="2061" width="2.7109375" style="63" customWidth="1"/>
    <col min="2062" max="2063" width="10.7109375" style="63" customWidth="1"/>
    <col min="2064" max="2064" width="2.7109375" style="63" customWidth="1"/>
    <col min="2065" max="2072" width="10.7109375" style="63" customWidth="1"/>
    <col min="2073" max="2304" width="9.140625" style="63"/>
    <col min="2305" max="2305" width="52.140625" style="63" customWidth="1"/>
    <col min="2306" max="2307" width="10.7109375" style="63" customWidth="1"/>
    <col min="2308" max="2308" width="2.7109375" style="63" customWidth="1"/>
    <col min="2309" max="2310" width="10.7109375" style="63" customWidth="1"/>
    <col min="2311" max="2311" width="2.7109375" style="63" customWidth="1"/>
    <col min="2312" max="2313" width="10.7109375" style="63" customWidth="1"/>
    <col min="2314" max="2314" width="2.7109375" style="63" customWidth="1"/>
    <col min="2315" max="2316" width="10.7109375" style="63" customWidth="1"/>
    <col min="2317" max="2317" width="2.7109375" style="63" customWidth="1"/>
    <col min="2318" max="2319" width="10.7109375" style="63" customWidth="1"/>
    <col min="2320" max="2320" width="2.7109375" style="63" customWidth="1"/>
    <col min="2321" max="2328" width="10.7109375" style="63" customWidth="1"/>
    <col min="2329" max="2560" width="9.140625" style="63"/>
    <col min="2561" max="2561" width="52.140625" style="63" customWidth="1"/>
    <col min="2562" max="2563" width="10.7109375" style="63" customWidth="1"/>
    <col min="2564" max="2564" width="2.7109375" style="63" customWidth="1"/>
    <col min="2565" max="2566" width="10.7109375" style="63" customWidth="1"/>
    <col min="2567" max="2567" width="2.7109375" style="63" customWidth="1"/>
    <col min="2568" max="2569" width="10.7109375" style="63" customWidth="1"/>
    <col min="2570" max="2570" width="2.7109375" style="63" customWidth="1"/>
    <col min="2571" max="2572" width="10.7109375" style="63" customWidth="1"/>
    <col min="2573" max="2573" width="2.7109375" style="63" customWidth="1"/>
    <col min="2574" max="2575" width="10.7109375" style="63" customWidth="1"/>
    <col min="2576" max="2576" width="2.7109375" style="63" customWidth="1"/>
    <col min="2577" max="2584" width="10.7109375" style="63" customWidth="1"/>
    <col min="2585" max="2816" width="9.140625" style="63"/>
    <col min="2817" max="2817" width="52.140625" style="63" customWidth="1"/>
    <col min="2818" max="2819" width="10.7109375" style="63" customWidth="1"/>
    <col min="2820" max="2820" width="2.7109375" style="63" customWidth="1"/>
    <col min="2821" max="2822" width="10.7109375" style="63" customWidth="1"/>
    <col min="2823" max="2823" width="2.7109375" style="63" customWidth="1"/>
    <col min="2824" max="2825" width="10.7109375" style="63" customWidth="1"/>
    <col min="2826" max="2826" width="2.7109375" style="63" customWidth="1"/>
    <col min="2827" max="2828" width="10.7109375" style="63" customWidth="1"/>
    <col min="2829" max="2829" width="2.7109375" style="63" customWidth="1"/>
    <col min="2830" max="2831" width="10.7109375" style="63" customWidth="1"/>
    <col min="2832" max="2832" width="2.7109375" style="63" customWidth="1"/>
    <col min="2833" max="2840" width="10.7109375" style="63" customWidth="1"/>
    <col min="2841" max="3072" width="9.140625" style="63"/>
    <col min="3073" max="3073" width="52.140625" style="63" customWidth="1"/>
    <col min="3074" max="3075" width="10.7109375" style="63" customWidth="1"/>
    <col min="3076" max="3076" width="2.7109375" style="63" customWidth="1"/>
    <col min="3077" max="3078" width="10.7109375" style="63" customWidth="1"/>
    <col min="3079" max="3079" width="2.7109375" style="63" customWidth="1"/>
    <col min="3080" max="3081" width="10.7109375" style="63" customWidth="1"/>
    <col min="3082" max="3082" width="2.7109375" style="63" customWidth="1"/>
    <col min="3083" max="3084" width="10.7109375" style="63" customWidth="1"/>
    <col min="3085" max="3085" width="2.7109375" style="63" customWidth="1"/>
    <col min="3086" max="3087" width="10.7109375" style="63" customWidth="1"/>
    <col min="3088" max="3088" width="2.7109375" style="63" customWidth="1"/>
    <col min="3089" max="3096" width="10.7109375" style="63" customWidth="1"/>
    <col min="3097" max="3328" width="9.140625" style="63"/>
    <col min="3329" max="3329" width="52.140625" style="63" customWidth="1"/>
    <col min="3330" max="3331" width="10.7109375" style="63" customWidth="1"/>
    <col min="3332" max="3332" width="2.7109375" style="63" customWidth="1"/>
    <col min="3333" max="3334" width="10.7109375" style="63" customWidth="1"/>
    <col min="3335" max="3335" width="2.7109375" style="63" customWidth="1"/>
    <col min="3336" max="3337" width="10.7109375" style="63" customWidth="1"/>
    <col min="3338" max="3338" width="2.7109375" style="63" customWidth="1"/>
    <col min="3339" max="3340" width="10.7109375" style="63" customWidth="1"/>
    <col min="3341" max="3341" width="2.7109375" style="63" customWidth="1"/>
    <col min="3342" max="3343" width="10.7109375" style="63" customWidth="1"/>
    <col min="3344" max="3344" width="2.7109375" style="63" customWidth="1"/>
    <col min="3345" max="3352" width="10.7109375" style="63" customWidth="1"/>
    <col min="3353" max="3584" width="9.140625" style="63"/>
    <col min="3585" max="3585" width="52.140625" style="63" customWidth="1"/>
    <col min="3586" max="3587" width="10.7109375" style="63" customWidth="1"/>
    <col min="3588" max="3588" width="2.7109375" style="63" customWidth="1"/>
    <col min="3589" max="3590" width="10.7109375" style="63" customWidth="1"/>
    <col min="3591" max="3591" width="2.7109375" style="63" customWidth="1"/>
    <col min="3592" max="3593" width="10.7109375" style="63" customWidth="1"/>
    <col min="3594" max="3594" width="2.7109375" style="63" customWidth="1"/>
    <col min="3595" max="3596" width="10.7109375" style="63" customWidth="1"/>
    <col min="3597" max="3597" width="2.7109375" style="63" customWidth="1"/>
    <col min="3598" max="3599" width="10.7109375" style="63" customWidth="1"/>
    <col min="3600" max="3600" width="2.7109375" style="63" customWidth="1"/>
    <col min="3601" max="3608" width="10.7109375" style="63" customWidth="1"/>
    <col min="3609" max="3840" width="9.140625" style="63"/>
    <col min="3841" max="3841" width="52.140625" style="63" customWidth="1"/>
    <col min="3842" max="3843" width="10.7109375" style="63" customWidth="1"/>
    <col min="3844" max="3844" width="2.7109375" style="63" customWidth="1"/>
    <col min="3845" max="3846" width="10.7109375" style="63" customWidth="1"/>
    <col min="3847" max="3847" width="2.7109375" style="63" customWidth="1"/>
    <col min="3848" max="3849" width="10.7109375" style="63" customWidth="1"/>
    <col min="3850" max="3850" width="2.7109375" style="63" customWidth="1"/>
    <col min="3851" max="3852" width="10.7109375" style="63" customWidth="1"/>
    <col min="3853" max="3853" width="2.7109375" style="63" customWidth="1"/>
    <col min="3854" max="3855" width="10.7109375" style="63" customWidth="1"/>
    <col min="3856" max="3856" width="2.7109375" style="63" customWidth="1"/>
    <col min="3857" max="3864" width="10.7109375" style="63" customWidth="1"/>
    <col min="3865" max="4096" width="9.140625" style="63"/>
    <col min="4097" max="4097" width="52.140625" style="63" customWidth="1"/>
    <col min="4098" max="4099" width="10.7109375" style="63" customWidth="1"/>
    <col min="4100" max="4100" width="2.7109375" style="63" customWidth="1"/>
    <col min="4101" max="4102" width="10.7109375" style="63" customWidth="1"/>
    <col min="4103" max="4103" width="2.7109375" style="63" customWidth="1"/>
    <col min="4104" max="4105" width="10.7109375" style="63" customWidth="1"/>
    <col min="4106" max="4106" width="2.7109375" style="63" customWidth="1"/>
    <col min="4107" max="4108" width="10.7109375" style="63" customWidth="1"/>
    <col min="4109" max="4109" width="2.7109375" style="63" customWidth="1"/>
    <col min="4110" max="4111" width="10.7109375" style="63" customWidth="1"/>
    <col min="4112" max="4112" width="2.7109375" style="63" customWidth="1"/>
    <col min="4113" max="4120" width="10.7109375" style="63" customWidth="1"/>
    <col min="4121" max="4352" width="9.140625" style="63"/>
    <col min="4353" max="4353" width="52.140625" style="63" customWidth="1"/>
    <col min="4354" max="4355" width="10.7109375" style="63" customWidth="1"/>
    <col min="4356" max="4356" width="2.7109375" style="63" customWidth="1"/>
    <col min="4357" max="4358" width="10.7109375" style="63" customWidth="1"/>
    <col min="4359" max="4359" width="2.7109375" style="63" customWidth="1"/>
    <col min="4360" max="4361" width="10.7109375" style="63" customWidth="1"/>
    <col min="4362" max="4362" width="2.7109375" style="63" customWidth="1"/>
    <col min="4363" max="4364" width="10.7109375" style="63" customWidth="1"/>
    <col min="4365" max="4365" width="2.7109375" style="63" customWidth="1"/>
    <col min="4366" max="4367" width="10.7109375" style="63" customWidth="1"/>
    <col min="4368" max="4368" width="2.7109375" style="63" customWidth="1"/>
    <col min="4369" max="4376" width="10.7109375" style="63" customWidth="1"/>
    <col min="4377" max="4608" width="9.140625" style="63"/>
    <col min="4609" max="4609" width="52.140625" style="63" customWidth="1"/>
    <col min="4610" max="4611" width="10.7109375" style="63" customWidth="1"/>
    <col min="4612" max="4612" width="2.7109375" style="63" customWidth="1"/>
    <col min="4613" max="4614" width="10.7109375" style="63" customWidth="1"/>
    <col min="4615" max="4615" width="2.7109375" style="63" customWidth="1"/>
    <col min="4616" max="4617" width="10.7109375" style="63" customWidth="1"/>
    <col min="4618" max="4618" width="2.7109375" style="63" customWidth="1"/>
    <col min="4619" max="4620" width="10.7109375" style="63" customWidth="1"/>
    <col min="4621" max="4621" width="2.7109375" style="63" customWidth="1"/>
    <col min="4622" max="4623" width="10.7109375" style="63" customWidth="1"/>
    <col min="4624" max="4624" width="2.7109375" style="63" customWidth="1"/>
    <col min="4625" max="4632" width="10.7109375" style="63" customWidth="1"/>
    <col min="4633" max="4864" width="9.140625" style="63"/>
    <col min="4865" max="4865" width="52.140625" style="63" customWidth="1"/>
    <col min="4866" max="4867" width="10.7109375" style="63" customWidth="1"/>
    <col min="4868" max="4868" width="2.7109375" style="63" customWidth="1"/>
    <col min="4869" max="4870" width="10.7109375" style="63" customWidth="1"/>
    <col min="4871" max="4871" width="2.7109375" style="63" customWidth="1"/>
    <col min="4872" max="4873" width="10.7109375" style="63" customWidth="1"/>
    <col min="4874" max="4874" width="2.7109375" style="63" customWidth="1"/>
    <col min="4875" max="4876" width="10.7109375" style="63" customWidth="1"/>
    <col min="4877" max="4877" width="2.7109375" style="63" customWidth="1"/>
    <col min="4878" max="4879" width="10.7109375" style="63" customWidth="1"/>
    <col min="4880" max="4880" width="2.7109375" style="63" customWidth="1"/>
    <col min="4881" max="4888" width="10.7109375" style="63" customWidth="1"/>
    <col min="4889" max="5120" width="9.140625" style="63"/>
    <col min="5121" max="5121" width="52.140625" style="63" customWidth="1"/>
    <col min="5122" max="5123" width="10.7109375" style="63" customWidth="1"/>
    <col min="5124" max="5124" width="2.7109375" style="63" customWidth="1"/>
    <col min="5125" max="5126" width="10.7109375" style="63" customWidth="1"/>
    <col min="5127" max="5127" width="2.7109375" style="63" customWidth="1"/>
    <col min="5128" max="5129" width="10.7109375" style="63" customWidth="1"/>
    <col min="5130" max="5130" width="2.7109375" style="63" customWidth="1"/>
    <col min="5131" max="5132" width="10.7109375" style="63" customWidth="1"/>
    <col min="5133" max="5133" width="2.7109375" style="63" customWidth="1"/>
    <col min="5134" max="5135" width="10.7109375" style="63" customWidth="1"/>
    <col min="5136" max="5136" width="2.7109375" style="63" customWidth="1"/>
    <col min="5137" max="5144" width="10.7109375" style="63" customWidth="1"/>
    <col min="5145" max="5376" width="9.140625" style="63"/>
    <col min="5377" max="5377" width="52.140625" style="63" customWidth="1"/>
    <col min="5378" max="5379" width="10.7109375" style="63" customWidth="1"/>
    <col min="5380" max="5380" width="2.7109375" style="63" customWidth="1"/>
    <col min="5381" max="5382" width="10.7109375" style="63" customWidth="1"/>
    <col min="5383" max="5383" width="2.7109375" style="63" customWidth="1"/>
    <col min="5384" max="5385" width="10.7109375" style="63" customWidth="1"/>
    <col min="5386" max="5386" width="2.7109375" style="63" customWidth="1"/>
    <col min="5387" max="5388" width="10.7109375" style="63" customWidth="1"/>
    <col min="5389" max="5389" width="2.7109375" style="63" customWidth="1"/>
    <col min="5390" max="5391" width="10.7109375" style="63" customWidth="1"/>
    <col min="5392" max="5392" width="2.7109375" style="63" customWidth="1"/>
    <col min="5393" max="5400" width="10.7109375" style="63" customWidth="1"/>
    <col min="5401" max="5632" width="9.140625" style="63"/>
    <col min="5633" max="5633" width="52.140625" style="63" customWidth="1"/>
    <col min="5634" max="5635" width="10.7109375" style="63" customWidth="1"/>
    <col min="5636" max="5636" width="2.7109375" style="63" customWidth="1"/>
    <col min="5637" max="5638" width="10.7109375" style="63" customWidth="1"/>
    <col min="5639" max="5639" width="2.7109375" style="63" customWidth="1"/>
    <col min="5640" max="5641" width="10.7109375" style="63" customWidth="1"/>
    <col min="5642" max="5642" width="2.7109375" style="63" customWidth="1"/>
    <col min="5643" max="5644" width="10.7109375" style="63" customWidth="1"/>
    <col min="5645" max="5645" width="2.7109375" style="63" customWidth="1"/>
    <col min="5646" max="5647" width="10.7109375" style="63" customWidth="1"/>
    <col min="5648" max="5648" width="2.7109375" style="63" customWidth="1"/>
    <col min="5649" max="5656" width="10.7109375" style="63" customWidth="1"/>
    <col min="5657" max="5888" width="9.140625" style="63"/>
    <col min="5889" max="5889" width="52.140625" style="63" customWidth="1"/>
    <col min="5890" max="5891" width="10.7109375" style="63" customWidth="1"/>
    <col min="5892" max="5892" width="2.7109375" style="63" customWidth="1"/>
    <col min="5893" max="5894" width="10.7109375" style="63" customWidth="1"/>
    <col min="5895" max="5895" width="2.7109375" style="63" customWidth="1"/>
    <col min="5896" max="5897" width="10.7109375" style="63" customWidth="1"/>
    <col min="5898" max="5898" width="2.7109375" style="63" customWidth="1"/>
    <col min="5899" max="5900" width="10.7109375" style="63" customWidth="1"/>
    <col min="5901" max="5901" width="2.7109375" style="63" customWidth="1"/>
    <col min="5902" max="5903" width="10.7109375" style="63" customWidth="1"/>
    <col min="5904" max="5904" width="2.7109375" style="63" customWidth="1"/>
    <col min="5905" max="5912" width="10.7109375" style="63" customWidth="1"/>
    <col min="5913" max="6144" width="9.140625" style="63"/>
    <col min="6145" max="6145" width="52.140625" style="63" customWidth="1"/>
    <col min="6146" max="6147" width="10.7109375" style="63" customWidth="1"/>
    <col min="6148" max="6148" width="2.7109375" style="63" customWidth="1"/>
    <col min="6149" max="6150" width="10.7109375" style="63" customWidth="1"/>
    <col min="6151" max="6151" width="2.7109375" style="63" customWidth="1"/>
    <col min="6152" max="6153" width="10.7109375" style="63" customWidth="1"/>
    <col min="6154" max="6154" width="2.7109375" style="63" customWidth="1"/>
    <col min="6155" max="6156" width="10.7109375" style="63" customWidth="1"/>
    <col min="6157" max="6157" width="2.7109375" style="63" customWidth="1"/>
    <col min="6158" max="6159" width="10.7109375" style="63" customWidth="1"/>
    <col min="6160" max="6160" width="2.7109375" style="63" customWidth="1"/>
    <col min="6161" max="6168" width="10.7109375" style="63" customWidth="1"/>
    <col min="6169" max="6400" width="9.140625" style="63"/>
    <col min="6401" max="6401" width="52.140625" style="63" customWidth="1"/>
    <col min="6402" max="6403" width="10.7109375" style="63" customWidth="1"/>
    <col min="6404" max="6404" width="2.7109375" style="63" customWidth="1"/>
    <col min="6405" max="6406" width="10.7109375" style="63" customWidth="1"/>
    <col min="6407" max="6407" width="2.7109375" style="63" customWidth="1"/>
    <col min="6408" max="6409" width="10.7109375" style="63" customWidth="1"/>
    <col min="6410" max="6410" width="2.7109375" style="63" customWidth="1"/>
    <col min="6411" max="6412" width="10.7109375" style="63" customWidth="1"/>
    <col min="6413" max="6413" width="2.7109375" style="63" customWidth="1"/>
    <col min="6414" max="6415" width="10.7109375" style="63" customWidth="1"/>
    <col min="6416" max="6416" width="2.7109375" style="63" customWidth="1"/>
    <col min="6417" max="6424" width="10.7109375" style="63" customWidth="1"/>
    <col min="6425" max="6656" width="9.140625" style="63"/>
    <col min="6657" max="6657" width="52.140625" style="63" customWidth="1"/>
    <col min="6658" max="6659" width="10.7109375" style="63" customWidth="1"/>
    <col min="6660" max="6660" width="2.7109375" style="63" customWidth="1"/>
    <col min="6661" max="6662" width="10.7109375" style="63" customWidth="1"/>
    <col min="6663" max="6663" width="2.7109375" style="63" customWidth="1"/>
    <col min="6664" max="6665" width="10.7109375" style="63" customWidth="1"/>
    <col min="6666" max="6666" width="2.7109375" style="63" customWidth="1"/>
    <col min="6667" max="6668" width="10.7109375" style="63" customWidth="1"/>
    <col min="6669" max="6669" width="2.7109375" style="63" customWidth="1"/>
    <col min="6670" max="6671" width="10.7109375" style="63" customWidth="1"/>
    <col min="6672" max="6672" width="2.7109375" style="63" customWidth="1"/>
    <col min="6673" max="6680" width="10.7109375" style="63" customWidth="1"/>
    <col min="6681" max="6912" width="9.140625" style="63"/>
    <col min="6913" max="6913" width="52.140625" style="63" customWidth="1"/>
    <col min="6914" max="6915" width="10.7109375" style="63" customWidth="1"/>
    <col min="6916" max="6916" width="2.7109375" style="63" customWidth="1"/>
    <col min="6917" max="6918" width="10.7109375" style="63" customWidth="1"/>
    <col min="6919" max="6919" width="2.7109375" style="63" customWidth="1"/>
    <col min="6920" max="6921" width="10.7109375" style="63" customWidth="1"/>
    <col min="6922" max="6922" width="2.7109375" style="63" customWidth="1"/>
    <col min="6923" max="6924" width="10.7109375" style="63" customWidth="1"/>
    <col min="6925" max="6925" width="2.7109375" style="63" customWidth="1"/>
    <col min="6926" max="6927" width="10.7109375" style="63" customWidth="1"/>
    <col min="6928" max="6928" width="2.7109375" style="63" customWidth="1"/>
    <col min="6929" max="6936" width="10.7109375" style="63" customWidth="1"/>
    <col min="6937" max="7168" width="9.140625" style="63"/>
    <col min="7169" max="7169" width="52.140625" style="63" customWidth="1"/>
    <col min="7170" max="7171" width="10.7109375" style="63" customWidth="1"/>
    <col min="7172" max="7172" width="2.7109375" style="63" customWidth="1"/>
    <col min="7173" max="7174" width="10.7109375" style="63" customWidth="1"/>
    <col min="7175" max="7175" width="2.7109375" style="63" customWidth="1"/>
    <col min="7176" max="7177" width="10.7109375" style="63" customWidth="1"/>
    <col min="7178" max="7178" width="2.7109375" style="63" customWidth="1"/>
    <col min="7179" max="7180" width="10.7109375" style="63" customWidth="1"/>
    <col min="7181" max="7181" width="2.7109375" style="63" customWidth="1"/>
    <col min="7182" max="7183" width="10.7109375" style="63" customWidth="1"/>
    <col min="7184" max="7184" width="2.7109375" style="63" customWidth="1"/>
    <col min="7185" max="7192" width="10.7109375" style="63" customWidth="1"/>
    <col min="7193" max="7424" width="9.140625" style="63"/>
    <col min="7425" max="7425" width="52.140625" style="63" customWidth="1"/>
    <col min="7426" max="7427" width="10.7109375" style="63" customWidth="1"/>
    <col min="7428" max="7428" width="2.7109375" style="63" customWidth="1"/>
    <col min="7429" max="7430" width="10.7109375" style="63" customWidth="1"/>
    <col min="7431" max="7431" width="2.7109375" style="63" customWidth="1"/>
    <col min="7432" max="7433" width="10.7109375" style="63" customWidth="1"/>
    <col min="7434" max="7434" width="2.7109375" style="63" customWidth="1"/>
    <col min="7435" max="7436" width="10.7109375" style="63" customWidth="1"/>
    <col min="7437" max="7437" width="2.7109375" style="63" customWidth="1"/>
    <col min="7438" max="7439" width="10.7109375" style="63" customWidth="1"/>
    <col min="7440" max="7440" width="2.7109375" style="63" customWidth="1"/>
    <col min="7441" max="7448" width="10.7109375" style="63" customWidth="1"/>
    <col min="7449" max="7680" width="9.140625" style="63"/>
    <col min="7681" max="7681" width="52.140625" style="63" customWidth="1"/>
    <col min="7682" max="7683" width="10.7109375" style="63" customWidth="1"/>
    <col min="7684" max="7684" width="2.7109375" style="63" customWidth="1"/>
    <col min="7685" max="7686" width="10.7109375" style="63" customWidth="1"/>
    <col min="7687" max="7687" width="2.7109375" style="63" customWidth="1"/>
    <col min="7688" max="7689" width="10.7109375" style="63" customWidth="1"/>
    <col min="7690" max="7690" width="2.7109375" style="63" customWidth="1"/>
    <col min="7691" max="7692" width="10.7109375" style="63" customWidth="1"/>
    <col min="7693" max="7693" width="2.7109375" style="63" customWidth="1"/>
    <col min="7694" max="7695" width="10.7109375" style="63" customWidth="1"/>
    <col min="7696" max="7696" width="2.7109375" style="63" customWidth="1"/>
    <col min="7697" max="7704" width="10.7109375" style="63" customWidth="1"/>
    <col min="7705" max="7936" width="9.140625" style="63"/>
    <col min="7937" max="7937" width="52.140625" style="63" customWidth="1"/>
    <col min="7938" max="7939" width="10.7109375" style="63" customWidth="1"/>
    <col min="7940" max="7940" width="2.7109375" style="63" customWidth="1"/>
    <col min="7941" max="7942" width="10.7109375" style="63" customWidth="1"/>
    <col min="7943" max="7943" width="2.7109375" style="63" customWidth="1"/>
    <col min="7944" max="7945" width="10.7109375" style="63" customWidth="1"/>
    <col min="7946" max="7946" width="2.7109375" style="63" customWidth="1"/>
    <col min="7947" max="7948" width="10.7109375" style="63" customWidth="1"/>
    <col min="7949" max="7949" width="2.7109375" style="63" customWidth="1"/>
    <col min="7950" max="7951" width="10.7109375" style="63" customWidth="1"/>
    <col min="7952" max="7952" width="2.7109375" style="63" customWidth="1"/>
    <col min="7953" max="7960" width="10.7109375" style="63" customWidth="1"/>
    <col min="7961" max="8192" width="9.140625" style="63"/>
    <col min="8193" max="8193" width="52.140625" style="63" customWidth="1"/>
    <col min="8194" max="8195" width="10.7109375" style="63" customWidth="1"/>
    <col min="8196" max="8196" width="2.7109375" style="63" customWidth="1"/>
    <col min="8197" max="8198" width="10.7109375" style="63" customWidth="1"/>
    <col min="8199" max="8199" width="2.7109375" style="63" customWidth="1"/>
    <col min="8200" max="8201" width="10.7109375" style="63" customWidth="1"/>
    <col min="8202" max="8202" width="2.7109375" style="63" customWidth="1"/>
    <col min="8203" max="8204" width="10.7109375" style="63" customWidth="1"/>
    <col min="8205" max="8205" width="2.7109375" style="63" customWidth="1"/>
    <col min="8206" max="8207" width="10.7109375" style="63" customWidth="1"/>
    <col min="8208" max="8208" width="2.7109375" style="63" customWidth="1"/>
    <col min="8209" max="8216" width="10.7109375" style="63" customWidth="1"/>
    <col min="8217" max="8448" width="9.140625" style="63"/>
    <col min="8449" max="8449" width="52.140625" style="63" customWidth="1"/>
    <col min="8450" max="8451" width="10.7109375" style="63" customWidth="1"/>
    <col min="8452" max="8452" width="2.7109375" style="63" customWidth="1"/>
    <col min="8453" max="8454" width="10.7109375" style="63" customWidth="1"/>
    <col min="8455" max="8455" width="2.7109375" style="63" customWidth="1"/>
    <col min="8456" max="8457" width="10.7109375" style="63" customWidth="1"/>
    <col min="8458" max="8458" width="2.7109375" style="63" customWidth="1"/>
    <col min="8459" max="8460" width="10.7109375" style="63" customWidth="1"/>
    <col min="8461" max="8461" width="2.7109375" style="63" customWidth="1"/>
    <col min="8462" max="8463" width="10.7109375" style="63" customWidth="1"/>
    <col min="8464" max="8464" width="2.7109375" style="63" customWidth="1"/>
    <col min="8465" max="8472" width="10.7109375" style="63" customWidth="1"/>
    <col min="8473" max="8704" width="9.140625" style="63"/>
    <col min="8705" max="8705" width="52.140625" style="63" customWidth="1"/>
    <col min="8706" max="8707" width="10.7109375" style="63" customWidth="1"/>
    <col min="8708" max="8708" width="2.7109375" style="63" customWidth="1"/>
    <col min="8709" max="8710" width="10.7109375" style="63" customWidth="1"/>
    <col min="8711" max="8711" width="2.7109375" style="63" customWidth="1"/>
    <col min="8712" max="8713" width="10.7109375" style="63" customWidth="1"/>
    <col min="8714" max="8714" width="2.7109375" style="63" customWidth="1"/>
    <col min="8715" max="8716" width="10.7109375" style="63" customWidth="1"/>
    <col min="8717" max="8717" width="2.7109375" style="63" customWidth="1"/>
    <col min="8718" max="8719" width="10.7109375" style="63" customWidth="1"/>
    <col min="8720" max="8720" width="2.7109375" style="63" customWidth="1"/>
    <col min="8721" max="8728" width="10.7109375" style="63" customWidth="1"/>
    <col min="8729" max="8960" width="9.140625" style="63"/>
    <col min="8961" max="8961" width="52.140625" style="63" customWidth="1"/>
    <col min="8962" max="8963" width="10.7109375" style="63" customWidth="1"/>
    <col min="8964" max="8964" width="2.7109375" style="63" customWidth="1"/>
    <col min="8965" max="8966" width="10.7109375" style="63" customWidth="1"/>
    <col min="8967" max="8967" width="2.7109375" style="63" customWidth="1"/>
    <col min="8968" max="8969" width="10.7109375" style="63" customWidth="1"/>
    <col min="8970" max="8970" width="2.7109375" style="63" customWidth="1"/>
    <col min="8971" max="8972" width="10.7109375" style="63" customWidth="1"/>
    <col min="8973" max="8973" width="2.7109375" style="63" customWidth="1"/>
    <col min="8974" max="8975" width="10.7109375" style="63" customWidth="1"/>
    <col min="8976" max="8976" width="2.7109375" style="63" customWidth="1"/>
    <col min="8977" max="8984" width="10.7109375" style="63" customWidth="1"/>
    <col min="8985" max="9216" width="9.140625" style="63"/>
    <col min="9217" max="9217" width="52.140625" style="63" customWidth="1"/>
    <col min="9218" max="9219" width="10.7109375" style="63" customWidth="1"/>
    <col min="9220" max="9220" width="2.7109375" style="63" customWidth="1"/>
    <col min="9221" max="9222" width="10.7109375" style="63" customWidth="1"/>
    <col min="9223" max="9223" width="2.7109375" style="63" customWidth="1"/>
    <col min="9224" max="9225" width="10.7109375" style="63" customWidth="1"/>
    <col min="9226" max="9226" width="2.7109375" style="63" customWidth="1"/>
    <col min="9227" max="9228" width="10.7109375" style="63" customWidth="1"/>
    <col min="9229" max="9229" width="2.7109375" style="63" customWidth="1"/>
    <col min="9230" max="9231" width="10.7109375" style="63" customWidth="1"/>
    <col min="9232" max="9232" width="2.7109375" style="63" customWidth="1"/>
    <col min="9233" max="9240" width="10.7109375" style="63" customWidth="1"/>
    <col min="9241" max="9472" width="9.140625" style="63"/>
    <col min="9473" max="9473" width="52.140625" style="63" customWidth="1"/>
    <col min="9474" max="9475" width="10.7109375" style="63" customWidth="1"/>
    <col min="9476" max="9476" width="2.7109375" style="63" customWidth="1"/>
    <col min="9477" max="9478" width="10.7109375" style="63" customWidth="1"/>
    <col min="9479" max="9479" width="2.7109375" style="63" customWidth="1"/>
    <col min="9480" max="9481" width="10.7109375" style="63" customWidth="1"/>
    <col min="9482" max="9482" width="2.7109375" style="63" customWidth="1"/>
    <col min="9483" max="9484" width="10.7109375" style="63" customWidth="1"/>
    <col min="9485" max="9485" width="2.7109375" style="63" customWidth="1"/>
    <col min="9486" max="9487" width="10.7109375" style="63" customWidth="1"/>
    <col min="9488" max="9488" width="2.7109375" style="63" customWidth="1"/>
    <col min="9489" max="9496" width="10.7109375" style="63" customWidth="1"/>
    <col min="9497" max="9728" width="9.140625" style="63"/>
    <col min="9729" max="9729" width="52.140625" style="63" customWidth="1"/>
    <col min="9730" max="9731" width="10.7109375" style="63" customWidth="1"/>
    <col min="9732" max="9732" width="2.7109375" style="63" customWidth="1"/>
    <col min="9733" max="9734" width="10.7109375" style="63" customWidth="1"/>
    <col min="9735" max="9735" width="2.7109375" style="63" customWidth="1"/>
    <col min="9736" max="9737" width="10.7109375" style="63" customWidth="1"/>
    <col min="9738" max="9738" width="2.7109375" style="63" customWidth="1"/>
    <col min="9739" max="9740" width="10.7109375" style="63" customWidth="1"/>
    <col min="9741" max="9741" width="2.7109375" style="63" customWidth="1"/>
    <col min="9742" max="9743" width="10.7109375" style="63" customWidth="1"/>
    <col min="9744" max="9744" width="2.7109375" style="63" customWidth="1"/>
    <col min="9745" max="9752" width="10.7109375" style="63" customWidth="1"/>
    <col min="9753" max="9984" width="9.140625" style="63"/>
    <col min="9985" max="9985" width="52.140625" style="63" customWidth="1"/>
    <col min="9986" max="9987" width="10.7109375" style="63" customWidth="1"/>
    <col min="9988" max="9988" width="2.7109375" style="63" customWidth="1"/>
    <col min="9989" max="9990" width="10.7109375" style="63" customWidth="1"/>
    <col min="9991" max="9991" width="2.7109375" style="63" customWidth="1"/>
    <col min="9992" max="9993" width="10.7109375" style="63" customWidth="1"/>
    <col min="9994" max="9994" width="2.7109375" style="63" customWidth="1"/>
    <col min="9995" max="9996" width="10.7109375" style="63" customWidth="1"/>
    <col min="9997" max="9997" width="2.7109375" style="63" customWidth="1"/>
    <col min="9998" max="9999" width="10.7109375" style="63" customWidth="1"/>
    <col min="10000" max="10000" width="2.7109375" style="63" customWidth="1"/>
    <col min="10001" max="10008" width="10.7109375" style="63" customWidth="1"/>
    <col min="10009" max="10240" width="9.140625" style="63"/>
    <col min="10241" max="10241" width="52.140625" style="63" customWidth="1"/>
    <col min="10242" max="10243" width="10.7109375" style="63" customWidth="1"/>
    <col min="10244" max="10244" width="2.7109375" style="63" customWidth="1"/>
    <col min="10245" max="10246" width="10.7109375" style="63" customWidth="1"/>
    <col min="10247" max="10247" width="2.7109375" style="63" customWidth="1"/>
    <col min="10248" max="10249" width="10.7109375" style="63" customWidth="1"/>
    <col min="10250" max="10250" width="2.7109375" style="63" customWidth="1"/>
    <col min="10251" max="10252" width="10.7109375" style="63" customWidth="1"/>
    <col min="10253" max="10253" width="2.7109375" style="63" customWidth="1"/>
    <col min="10254" max="10255" width="10.7109375" style="63" customWidth="1"/>
    <col min="10256" max="10256" width="2.7109375" style="63" customWidth="1"/>
    <col min="10257" max="10264" width="10.7109375" style="63" customWidth="1"/>
    <col min="10265" max="10496" width="9.140625" style="63"/>
    <col min="10497" max="10497" width="52.140625" style="63" customWidth="1"/>
    <col min="10498" max="10499" width="10.7109375" style="63" customWidth="1"/>
    <col min="10500" max="10500" width="2.7109375" style="63" customWidth="1"/>
    <col min="10501" max="10502" width="10.7109375" style="63" customWidth="1"/>
    <col min="10503" max="10503" width="2.7109375" style="63" customWidth="1"/>
    <col min="10504" max="10505" width="10.7109375" style="63" customWidth="1"/>
    <col min="10506" max="10506" width="2.7109375" style="63" customWidth="1"/>
    <col min="10507" max="10508" width="10.7109375" style="63" customWidth="1"/>
    <col min="10509" max="10509" width="2.7109375" style="63" customWidth="1"/>
    <col min="10510" max="10511" width="10.7109375" style="63" customWidth="1"/>
    <col min="10512" max="10512" width="2.7109375" style="63" customWidth="1"/>
    <col min="10513" max="10520" width="10.7109375" style="63" customWidth="1"/>
    <col min="10521" max="10752" width="9.140625" style="63"/>
    <col min="10753" max="10753" width="52.140625" style="63" customWidth="1"/>
    <col min="10754" max="10755" width="10.7109375" style="63" customWidth="1"/>
    <col min="10756" max="10756" width="2.7109375" style="63" customWidth="1"/>
    <col min="10757" max="10758" width="10.7109375" style="63" customWidth="1"/>
    <col min="10759" max="10759" width="2.7109375" style="63" customWidth="1"/>
    <col min="10760" max="10761" width="10.7109375" style="63" customWidth="1"/>
    <col min="10762" max="10762" width="2.7109375" style="63" customWidth="1"/>
    <col min="10763" max="10764" width="10.7109375" style="63" customWidth="1"/>
    <col min="10765" max="10765" width="2.7109375" style="63" customWidth="1"/>
    <col min="10766" max="10767" width="10.7109375" style="63" customWidth="1"/>
    <col min="10768" max="10768" width="2.7109375" style="63" customWidth="1"/>
    <col min="10769" max="10776" width="10.7109375" style="63" customWidth="1"/>
    <col min="10777" max="11008" width="9.140625" style="63"/>
    <col min="11009" max="11009" width="52.140625" style="63" customWidth="1"/>
    <col min="11010" max="11011" width="10.7109375" style="63" customWidth="1"/>
    <col min="11012" max="11012" width="2.7109375" style="63" customWidth="1"/>
    <col min="11013" max="11014" width="10.7109375" style="63" customWidth="1"/>
    <col min="11015" max="11015" width="2.7109375" style="63" customWidth="1"/>
    <col min="11016" max="11017" width="10.7109375" style="63" customWidth="1"/>
    <col min="11018" max="11018" width="2.7109375" style="63" customWidth="1"/>
    <col min="11019" max="11020" width="10.7109375" style="63" customWidth="1"/>
    <col min="11021" max="11021" width="2.7109375" style="63" customWidth="1"/>
    <col min="11022" max="11023" width="10.7109375" style="63" customWidth="1"/>
    <col min="11024" max="11024" width="2.7109375" style="63" customWidth="1"/>
    <col min="11025" max="11032" width="10.7109375" style="63" customWidth="1"/>
    <col min="11033" max="11264" width="9.140625" style="63"/>
    <col min="11265" max="11265" width="52.140625" style="63" customWidth="1"/>
    <col min="11266" max="11267" width="10.7109375" style="63" customWidth="1"/>
    <col min="11268" max="11268" width="2.7109375" style="63" customWidth="1"/>
    <col min="11269" max="11270" width="10.7109375" style="63" customWidth="1"/>
    <col min="11271" max="11271" width="2.7109375" style="63" customWidth="1"/>
    <col min="11272" max="11273" width="10.7109375" style="63" customWidth="1"/>
    <col min="11274" max="11274" width="2.7109375" style="63" customWidth="1"/>
    <col min="11275" max="11276" width="10.7109375" style="63" customWidth="1"/>
    <col min="11277" max="11277" width="2.7109375" style="63" customWidth="1"/>
    <col min="11278" max="11279" width="10.7109375" style="63" customWidth="1"/>
    <col min="11280" max="11280" width="2.7109375" style="63" customWidth="1"/>
    <col min="11281" max="11288" width="10.7109375" style="63" customWidth="1"/>
    <col min="11289" max="11520" width="9.140625" style="63"/>
    <col min="11521" max="11521" width="52.140625" style="63" customWidth="1"/>
    <col min="11522" max="11523" width="10.7109375" style="63" customWidth="1"/>
    <col min="11524" max="11524" width="2.7109375" style="63" customWidth="1"/>
    <col min="11525" max="11526" width="10.7109375" style="63" customWidth="1"/>
    <col min="11527" max="11527" width="2.7109375" style="63" customWidth="1"/>
    <col min="11528" max="11529" width="10.7109375" style="63" customWidth="1"/>
    <col min="11530" max="11530" width="2.7109375" style="63" customWidth="1"/>
    <col min="11531" max="11532" width="10.7109375" style="63" customWidth="1"/>
    <col min="11533" max="11533" width="2.7109375" style="63" customWidth="1"/>
    <col min="11534" max="11535" width="10.7109375" style="63" customWidth="1"/>
    <col min="11536" max="11536" width="2.7109375" style="63" customWidth="1"/>
    <col min="11537" max="11544" width="10.7109375" style="63" customWidth="1"/>
    <col min="11545" max="11776" width="9.140625" style="63"/>
    <col min="11777" max="11777" width="52.140625" style="63" customWidth="1"/>
    <col min="11778" max="11779" width="10.7109375" style="63" customWidth="1"/>
    <col min="11780" max="11780" width="2.7109375" style="63" customWidth="1"/>
    <col min="11781" max="11782" width="10.7109375" style="63" customWidth="1"/>
    <col min="11783" max="11783" width="2.7109375" style="63" customWidth="1"/>
    <col min="11784" max="11785" width="10.7109375" style="63" customWidth="1"/>
    <col min="11786" max="11786" width="2.7109375" style="63" customWidth="1"/>
    <col min="11787" max="11788" width="10.7109375" style="63" customWidth="1"/>
    <col min="11789" max="11789" width="2.7109375" style="63" customWidth="1"/>
    <col min="11790" max="11791" width="10.7109375" style="63" customWidth="1"/>
    <col min="11792" max="11792" width="2.7109375" style="63" customWidth="1"/>
    <col min="11793" max="11800" width="10.7109375" style="63" customWidth="1"/>
    <col min="11801" max="12032" width="9.140625" style="63"/>
    <col min="12033" max="12033" width="52.140625" style="63" customWidth="1"/>
    <col min="12034" max="12035" width="10.7109375" style="63" customWidth="1"/>
    <col min="12036" max="12036" width="2.7109375" style="63" customWidth="1"/>
    <col min="12037" max="12038" width="10.7109375" style="63" customWidth="1"/>
    <col min="12039" max="12039" width="2.7109375" style="63" customWidth="1"/>
    <col min="12040" max="12041" width="10.7109375" style="63" customWidth="1"/>
    <col min="12042" max="12042" width="2.7109375" style="63" customWidth="1"/>
    <col min="12043" max="12044" width="10.7109375" style="63" customWidth="1"/>
    <col min="12045" max="12045" width="2.7109375" style="63" customWidth="1"/>
    <col min="12046" max="12047" width="10.7109375" style="63" customWidth="1"/>
    <col min="12048" max="12048" width="2.7109375" style="63" customWidth="1"/>
    <col min="12049" max="12056" width="10.7109375" style="63" customWidth="1"/>
    <col min="12057" max="12288" width="9.140625" style="63"/>
    <col min="12289" max="12289" width="52.140625" style="63" customWidth="1"/>
    <col min="12290" max="12291" width="10.7109375" style="63" customWidth="1"/>
    <col min="12292" max="12292" width="2.7109375" style="63" customWidth="1"/>
    <col min="12293" max="12294" width="10.7109375" style="63" customWidth="1"/>
    <col min="12295" max="12295" width="2.7109375" style="63" customWidth="1"/>
    <col min="12296" max="12297" width="10.7109375" style="63" customWidth="1"/>
    <col min="12298" max="12298" width="2.7109375" style="63" customWidth="1"/>
    <col min="12299" max="12300" width="10.7109375" style="63" customWidth="1"/>
    <col min="12301" max="12301" width="2.7109375" style="63" customWidth="1"/>
    <col min="12302" max="12303" width="10.7109375" style="63" customWidth="1"/>
    <col min="12304" max="12304" width="2.7109375" style="63" customWidth="1"/>
    <col min="12305" max="12312" width="10.7109375" style="63" customWidth="1"/>
    <col min="12313" max="12544" width="9.140625" style="63"/>
    <col min="12545" max="12545" width="52.140625" style="63" customWidth="1"/>
    <col min="12546" max="12547" width="10.7109375" style="63" customWidth="1"/>
    <col min="12548" max="12548" width="2.7109375" style="63" customWidth="1"/>
    <col min="12549" max="12550" width="10.7109375" style="63" customWidth="1"/>
    <col min="12551" max="12551" width="2.7109375" style="63" customWidth="1"/>
    <col min="12552" max="12553" width="10.7109375" style="63" customWidth="1"/>
    <col min="12554" max="12554" width="2.7109375" style="63" customWidth="1"/>
    <col min="12555" max="12556" width="10.7109375" style="63" customWidth="1"/>
    <col min="12557" max="12557" width="2.7109375" style="63" customWidth="1"/>
    <col min="12558" max="12559" width="10.7109375" style="63" customWidth="1"/>
    <col min="12560" max="12560" width="2.7109375" style="63" customWidth="1"/>
    <col min="12561" max="12568" width="10.7109375" style="63" customWidth="1"/>
    <col min="12569" max="12800" width="9.140625" style="63"/>
    <col min="12801" max="12801" width="52.140625" style="63" customWidth="1"/>
    <col min="12802" max="12803" width="10.7109375" style="63" customWidth="1"/>
    <col min="12804" max="12804" width="2.7109375" style="63" customWidth="1"/>
    <col min="12805" max="12806" width="10.7109375" style="63" customWidth="1"/>
    <col min="12807" max="12807" width="2.7109375" style="63" customWidth="1"/>
    <col min="12808" max="12809" width="10.7109375" style="63" customWidth="1"/>
    <col min="12810" max="12810" width="2.7109375" style="63" customWidth="1"/>
    <col min="12811" max="12812" width="10.7109375" style="63" customWidth="1"/>
    <col min="12813" max="12813" width="2.7109375" style="63" customWidth="1"/>
    <col min="12814" max="12815" width="10.7109375" style="63" customWidth="1"/>
    <col min="12816" max="12816" width="2.7109375" style="63" customWidth="1"/>
    <col min="12817" max="12824" width="10.7109375" style="63" customWidth="1"/>
    <col min="12825" max="13056" width="9.140625" style="63"/>
    <col min="13057" max="13057" width="52.140625" style="63" customWidth="1"/>
    <col min="13058" max="13059" width="10.7109375" style="63" customWidth="1"/>
    <col min="13060" max="13060" width="2.7109375" style="63" customWidth="1"/>
    <col min="13061" max="13062" width="10.7109375" style="63" customWidth="1"/>
    <col min="13063" max="13063" width="2.7109375" style="63" customWidth="1"/>
    <col min="13064" max="13065" width="10.7109375" style="63" customWidth="1"/>
    <col min="13066" max="13066" width="2.7109375" style="63" customWidth="1"/>
    <col min="13067" max="13068" width="10.7109375" style="63" customWidth="1"/>
    <col min="13069" max="13069" width="2.7109375" style="63" customWidth="1"/>
    <col min="13070" max="13071" width="10.7109375" style="63" customWidth="1"/>
    <col min="13072" max="13072" width="2.7109375" style="63" customWidth="1"/>
    <col min="13073" max="13080" width="10.7109375" style="63" customWidth="1"/>
    <col min="13081" max="13312" width="9.140625" style="63"/>
    <col min="13313" max="13313" width="52.140625" style="63" customWidth="1"/>
    <col min="13314" max="13315" width="10.7109375" style="63" customWidth="1"/>
    <col min="13316" max="13316" width="2.7109375" style="63" customWidth="1"/>
    <col min="13317" max="13318" width="10.7109375" style="63" customWidth="1"/>
    <col min="13319" max="13319" width="2.7109375" style="63" customWidth="1"/>
    <col min="13320" max="13321" width="10.7109375" style="63" customWidth="1"/>
    <col min="13322" max="13322" width="2.7109375" style="63" customWidth="1"/>
    <col min="13323" max="13324" width="10.7109375" style="63" customWidth="1"/>
    <col min="13325" max="13325" width="2.7109375" style="63" customWidth="1"/>
    <col min="13326" max="13327" width="10.7109375" style="63" customWidth="1"/>
    <col min="13328" max="13328" width="2.7109375" style="63" customWidth="1"/>
    <col min="13329" max="13336" width="10.7109375" style="63" customWidth="1"/>
    <col min="13337" max="13568" width="9.140625" style="63"/>
    <col min="13569" max="13569" width="52.140625" style="63" customWidth="1"/>
    <col min="13570" max="13571" width="10.7109375" style="63" customWidth="1"/>
    <col min="13572" max="13572" width="2.7109375" style="63" customWidth="1"/>
    <col min="13573" max="13574" width="10.7109375" style="63" customWidth="1"/>
    <col min="13575" max="13575" width="2.7109375" style="63" customWidth="1"/>
    <col min="13576" max="13577" width="10.7109375" style="63" customWidth="1"/>
    <col min="13578" max="13578" width="2.7109375" style="63" customWidth="1"/>
    <col min="13579" max="13580" width="10.7109375" style="63" customWidth="1"/>
    <col min="13581" max="13581" width="2.7109375" style="63" customWidth="1"/>
    <col min="13582" max="13583" width="10.7109375" style="63" customWidth="1"/>
    <col min="13584" max="13584" width="2.7109375" style="63" customWidth="1"/>
    <col min="13585" max="13592" width="10.7109375" style="63" customWidth="1"/>
    <col min="13593" max="13824" width="9.140625" style="63"/>
    <col min="13825" max="13825" width="52.140625" style="63" customWidth="1"/>
    <col min="13826" max="13827" width="10.7109375" style="63" customWidth="1"/>
    <col min="13828" max="13828" width="2.7109375" style="63" customWidth="1"/>
    <col min="13829" max="13830" width="10.7109375" style="63" customWidth="1"/>
    <col min="13831" max="13831" width="2.7109375" style="63" customWidth="1"/>
    <col min="13832" max="13833" width="10.7109375" style="63" customWidth="1"/>
    <col min="13834" max="13834" width="2.7109375" style="63" customWidth="1"/>
    <col min="13835" max="13836" width="10.7109375" style="63" customWidth="1"/>
    <col min="13837" max="13837" width="2.7109375" style="63" customWidth="1"/>
    <col min="13838" max="13839" width="10.7109375" style="63" customWidth="1"/>
    <col min="13840" max="13840" width="2.7109375" style="63" customWidth="1"/>
    <col min="13841" max="13848" width="10.7109375" style="63" customWidth="1"/>
    <col min="13849" max="14080" width="9.140625" style="63"/>
    <col min="14081" max="14081" width="52.140625" style="63" customWidth="1"/>
    <col min="14082" max="14083" width="10.7109375" style="63" customWidth="1"/>
    <col min="14084" max="14084" width="2.7109375" style="63" customWidth="1"/>
    <col min="14085" max="14086" width="10.7109375" style="63" customWidth="1"/>
    <col min="14087" max="14087" width="2.7109375" style="63" customWidth="1"/>
    <col min="14088" max="14089" width="10.7109375" style="63" customWidth="1"/>
    <col min="14090" max="14090" width="2.7109375" style="63" customWidth="1"/>
    <col min="14091" max="14092" width="10.7109375" style="63" customWidth="1"/>
    <col min="14093" max="14093" width="2.7109375" style="63" customWidth="1"/>
    <col min="14094" max="14095" width="10.7109375" style="63" customWidth="1"/>
    <col min="14096" max="14096" width="2.7109375" style="63" customWidth="1"/>
    <col min="14097" max="14104" width="10.7109375" style="63" customWidth="1"/>
    <col min="14105" max="14336" width="9.140625" style="63"/>
    <col min="14337" max="14337" width="52.140625" style="63" customWidth="1"/>
    <col min="14338" max="14339" width="10.7109375" style="63" customWidth="1"/>
    <col min="14340" max="14340" width="2.7109375" style="63" customWidth="1"/>
    <col min="14341" max="14342" width="10.7109375" style="63" customWidth="1"/>
    <col min="14343" max="14343" width="2.7109375" style="63" customWidth="1"/>
    <col min="14344" max="14345" width="10.7109375" style="63" customWidth="1"/>
    <col min="14346" max="14346" width="2.7109375" style="63" customWidth="1"/>
    <col min="14347" max="14348" width="10.7109375" style="63" customWidth="1"/>
    <col min="14349" max="14349" width="2.7109375" style="63" customWidth="1"/>
    <col min="14350" max="14351" width="10.7109375" style="63" customWidth="1"/>
    <col min="14352" max="14352" width="2.7109375" style="63" customWidth="1"/>
    <col min="14353" max="14360" width="10.7109375" style="63" customWidth="1"/>
    <col min="14361" max="14592" width="9.140625" style="63"/>
    <col min="14593" max="14593" width="52.140625" style="63" customWidth="1"/>
    <col min="14594" max="14595" width="10.7109375" style="63" customWidth="1"/>
    <col min="14596" max="14596" width="2.7109375" style="63" customWidth="1"/>
    <col min="14597" max="14598" width="10.7109375" style="63" customWidth="1"/>
    <col min="14599" max="14599" width="2.7109375" style="63" customWidth="1"/>
    <col min="14600" max="14601" width="10.7109375" style="63" customWidth="1"/>
    <col min="14602" max="14602" width="2.7109375" style="63" customWidth="1"/>
    <col min="14603" max="14604" width="10.7109375" style="63" customWidth="1"/>
    <col min="14605" max="14605" width="2.7109375" style="63" customWidth="1"/>
    <col min="14606" max="14607" width="10.7109375" style="63" customWidth="1"/>
    <col min="14608" max="14608" width="2.7109375" style="63" customWidth="1"/>
    <col min="14609" max="14616" width="10.7109375" style="63" customWidth="1"/>
    <col min="14617" max="14848" width="9.140625" style="63"/>
    <col min="14849" max="14849" width="52.140625" style="63" customWidth="1"/>
    <col min="14850" max="14851" width="10.7109375" style="63" customWidth="1"/>
    <col min="14852" max="14852" width="2.7109375" style="63" customWidth="1"/>
    <col min="14853" max="14854" width="10.7109375" style="63" customWidth="1"/>
    <col min="14855" max="14855" width="2.7109375" style="63" customWidth="1"/>
    <col min="14856" max="14857" width="10.7109375" style="63" customWidth="1"/>
    <col min="14858" max="14858" width="2.7109375" style="63" customWidth="1"/>
    <col min="14859" max="14860" width="10.7109375" style="63" customWidth="1"/>
    <col min="14861" max="14861" width="2.7109375" style="63" customWidth="1"/>
    <col min="14862" max="14863" width="10.7109375" style="63" customWidth="1"/>
    <col min="14864" max="14864" width="2.7109375" style="63" customWidth="1"/>
    <col min="14865" max="14872" width="10.7109375" style="63" customWidth="1"/>
    <col min="14873" max="15104" width="9.140625" style="63"/>
    <col min="15105" max="15105" width="52.140625" style="63" customWidth="1"/>
    <col min="15106" max="15107" width="10.7109375" style="63" customWidth="1"/>
    <col min="15108" max="15108" width="2.7109375" style="63" customWidth="1"/>
    <col min="15109" max="15110" width="10.7109375" style="63" customWidth="1"/>
    <col min="15111" max="15111" width="2.7109375" style="63" customWidth="1"/>
    <col min="15112" max="15113" width="10.7109375" style="63" customWidth="1"/>
    <col min="15114" max="15114" width="2.7109375" style="63" customWidth="1"/>
    <col min="15115" max="15116" width="10.7109375" style="63" customWidth="1"/>
    <col min="15117" max="15117" width="2.7109375" style="63" customWidth="1"/>
    <col min="15118" max="15119" width="10.7109375" style="63" customWidth="1"/>
    <col min="15120" max="15120" width="2.7109375" style="63" customWidth="1"/>
    <col min="15121" max="15128" width="10.7109375" style="63" customWidth="1"/>
    <col min="15129" max="15360" width="9.140625" style="63"/>
    <col min="15361" max="15361" width="52.140625" style="63" customWidth="1"/>
    <col min="15362" max="15363" width="10.7109375" style="63" customWidth="1"/>
    <col min="15364" max="15364" width="2.7109375" style="63" customWidth="1"/>
    <col min="15365" max="15366" width="10.7109375" style="63" customWidth="1"/>
    <col min="15367" max="15367" width="2.7109375" style="63" customWidth="1"/>
    <col min="15368" max="15369" width="10.7109375" style="63" customWidth="1"/>
    <col min="15370" max="15370" width="2.7109375" style="63" customWidth="1"/>
    <col min="15371" max="15372" width="10.7109375" style="63" customWidth="1"/>
    <col min="15373" max="15373" width="2.7109375" style="63" customWidth="1"/>
    <col min="15374" max="15375" width="10.7109375" style="63" customWidth="1"/>
    <col min="15376" max="15376" width="2.7109375" style="63" customWidth="1"/>
    <col min="15377" max="15384" width="10.7109375" style="63" customWidth="1"/>
    <col min="15385" max="15616" width="9.140625" style="63"/>
    <col min="15617" max="15617" width="52.140625" style="63" customWidth="1"/>
    <col min="15618" max="15619" width="10.7109375" style="63" customWidth="1"/>
    <col min="15620" max="15620" width="2.7109375" style="63" customWidth="1"/>
    <col min="15621" max="15622" width="10.7109375" style="63" customWidth="1"/>
    <col min="15623" max="15623" width="2.7109375" style="63" customWidth="1"/>
    <col min="15624" max="15625" width="10.7109375" style="63" customWidth="1"/>
    <col min="15626" max="15626" width="2.7109375" style="63" customWidth="1"/>
    <col min="15627" max="15628" width="10.7109375" style="63" customWidth="1"/>
    <col min="15629" max="15629" width="2.7109375" style="63" customWidth="1"/>
    <col min="15630" max="15631" width="10.7109375" style="63" customWidth="1"/>
    <col min="15632" max="15632" width="2.7109375" style="63" customWidth="1"/>
    <col min="15633" max="15640" width="10.7109375" style="63" customWidth="1"/>
    <col min="15641" max="15872" width="9.140625" style="63"/>
    <col min="15873" max="15873" width="52.140625" style="63" customWidth="1"/>
    <col min="15874" max="15875" width="10.7109375" style="63" customWidth="1"/>
    <col min="15876" max="15876" width="2.7109375" style="63" customWidth="1"/>
    <col min="15877" max="15878" width="10.7109375" style="63" customWidth="1"/>
    <col min="15879" max="15879" width="2.7109375" style="63" customWidth="1"/>
    <col min="15880" max="15881" width="10.7109375" style="63" customWidth="1"/>
    <col min="15882" max="15882" width="2.7109375" style="63" customWidth="1"/>
    <col min="15883" max="15884" width="10.7109375" style="63" customWidth="1"/>
    <col min="15885" max="15885" width="2.7109375" style="63" customWidth="1"/>
    <col min="15886" max="15887" width="10.7109375" style="63" customWidth="1"/>
    <col min="15888" max="15888" width="2.7109375" style="63" customWidth="1"/>
    <col min="15889" max="15896" width="10.7109375" style="63" customWidth="1"/>
    <col min="15897" max="16128" width="9.140625" style="63"/>
    <col min="16129" max="16129" width="52.140625" style="63" customWidth="1"/>
    <col min="16130" max="16131" width="10.7109375" style="63" customWidth="1"/>
    <col min="16132" max="16132" width="2.7109375" style="63" customWidth="1"/>
    <col min="16133" max="16134" width="10.7109375" style="63" customWidth="1"/>
    <col min="16135" max="16135" width="2.7109375" style="63" customWidth="1"/>
    <col min="16136" max="16137" width="10.7109375" style="63" customWidth="1"/>
    <col min="16138" max="16138" width="2.7109375" style="63" customWidth="1"/>
    <col min="16139" max="16140" width="10.7109375" style="63" customWidth="1"/>
    <col min="16141" max="16141" width="2.7109375" style="63" customWidth="1"/>
    <col min="16142" max="16143" width="10.7109375" style="63" customWidth="1"/>
    <col min="16144" max="16144" width="2.7109375" style="63" customWidth="1"/>
    <col min="16145" max="16152" width="10.7109375" style="63" customWidth="1"/>
    <col min="16153" max="16384" width="9.140625" style="63"/>
  </cols>
  <sheetData>
    <row r="1" spans="1:19" ht="15" customHeight="1" thickBot="1">
      <c r="A1" s="303" t="s">
        <v>333</v>
      </c>
      <c r="B1" s="303"/>
      <c r="C1" s="303"/>
      <c r="D1" s="303"/>
      <c r="E1" s="304"/>
      <c r="F1" s="304"/>
      <c r="G1" s="304"/>
      <c r="H1" s="304"/>
      <c r="I1" s="304"/>
      <c r="J1" s="304"/>
      <c r="K1" s="304"/>
      <c r="L1" s="304"/>
      <c r="M1" s="304"/>
      <c r="N1" s="304"/>
      <c r="O1" s="304"/>
      <c r="P1" s="304"/>
      <c r="Q1" s="304"/>
      <c r="R1" s="304"/>
    </row>
    <row r="2" spans="1:19" ht="15" customHeight="1" thickBot="1">
      <c r="A2" s="126"/>
      <c r="B2" s="305" t="s">
        <v>55</v>
      </c>
      <c r="C2" s="306"/>
      <c r="D2" s="127"/>
      <c r="E2" s="305" t="s">
        <v>56</v>
      </c>
      <c r="F2" s="306"/>
      <c r="G2" s="127"/>
      <c r="H2" s="305" t="s">
        <v>57</v>
      </c>
      <c r="I2" s="306"/>
      <c r="J2" s="127"/>
      <c r="K2" s="305" t="s">
        <v>59</v>
      </c>
      <c r="L2" s="306"/>
      <c r="M2" s="127"/>
      <c r="N2" s="305" t="s">
        <v>60</v>
      </c>
      <c r="O2" s="306"/>
      <c r="P2" s="127"/>
      <c r="Q2" s="305" t="s">
        <v>24</v>
      </c>
      <c r="R2" s="306"/>
    </row>
    <row r="3" spans="1:19" ht="15" customHeight="1" thickBot="1">
      <c r="A3" s="128" t="s">
        <v>280</v>
      </c>
      <c r="B3" s="129" t="s">
        <v>1</v>
      </c>
      <c r="C3" s="129" t="s">
        <v>281</v>
      </c>
      <c r="D3" s="129"/>
      <c r="E3" s="129" t="s">
        <v>1</v>
      </c>
      <c r="F3" s="129" t="s">
        <v>281</v>
      </c>
      <c r="G3" s="129"/>
      <c r="H3" s="129" t="s">
        <v>1</v>
      </c>
      <c r="I3" s="129" t="s">
        <v>281</v>
      </c>
      <c r="J3" s="129"/>
      <c r="K3" s="129" t="s">
        <v>1</v>
      </c>
      <c r="L3" s="129" t="s">
        <v>281</v>
      </c>
      <c r="M3" s="129"/>
      <c r="N3" s="129" t="s">
        <v>1</v>
      </c>
      <c r="O3" s="129" t="s">
        <v>281</v>
      </c>
      <c r="P3" s="129"/>
      <c r="Q3" s="129" t="s">
        <v>1</v>
      </c>
      <c r="R3" s="129" t="s">
        <v>281</v>
      </c>
    </row>
    <row r="4" spans="1:19" s="133" customFormat="1" ht="15" customHeight="1">
      <c r="A4" s="130" t="s">
        <v>300</v>
      </c>
      <c r="B4" s="131">
        <v>18</v>
      </c>
      <c r="C4" s="19">
        <v>78.3</v>
      </c>
      <c r="D4" s="132"/>
      <c r="E4" s="131">
        <v>34</v>
      </c>
      <c r="F4" s="161">
        <v>85</v>
      </c>
      <c r="G4" s="132"/>
      <c r="H4" s="131">
        <v>36</v>
      </c>
      <c r="I4" s="161">
        <v>80</v>
      </c>
      <c r="J4" s="132"/>
      <c r="K4" s="131">
        <v>22</v>
      </c>
      <c r="L4" s="161">
        <v>84.6</v>
      </c>
      <c r="M4" s="132"/>
      <c r="N4" s="131">
        <v>60</v>
      </c>
      <c r="O4" s="161">
        <v>93.8</v>
      </c>
      <c r="P4" s="132"/>
      <c r="Q4" s="131">
        <v>170</v>
      </c>
      <c r="R4" s="19">
        <v>85.9</v>
      </c>
    </row>
    <row r="5" spans="1:19" s="133" customFormat="1" ht="15" customHeight="1">
      <c r="A5" s="130" t="s">
        <v>301</v>
      </c>
      <c r="B5" s="131">
        <v>18</v>
      </c>
      <c r="C5" s="19">
        <v>78.3</v>
      </c>
      <c r="D5" s="132"/>
      <c r="E5" s="131">
        <v>31</v>
      </c>
      <c r="F5" s="161">
        <v>77.5</v>
      </c>
      <c r="G5" s="132"/>
      <c r="H5" s="131">
        <v>38</v>
      </c>
      <c r="I5" s="161">
        <v>84.4</v>
      </c>
      <c r="J5" s="132"/>
      <c r="K5" s="131">
        <v>23</v>
      </c>
      <c r="L5" s="161">
        <v>88.5</v>
      </c>
      <c r="M5" s="132"/>
      <c r="N5" s="131">
        <v>57</v>
      </c>
      <c r="O5" s="161">
        <v>89.1</v>
      </c>
      <c r="P5" s="132"/>
      <c r="Q5" s="131">
        <v>167</v>
      </c>
      <c r="R5" s="19">
        <v>84.3</v>
      </c>
    </row>
    <row r="6" spans="1:19" ht="15" customHeight="1">
      <c r="A6" s="130" t="s">
        <v>302</v>
      </c>
      <c r="B6" s="131">
        <v>20</v>
      </c>
      <c r="C6" s="19">
        <v>87</v>
      </c>
      <c r="D6" s="132"/>
      <c r="E6" s="131">
        <v>37</v>
      </c>
      <c r="F6" s="161">
        <v>92.5</v>
      </c>
      <c r="G6" s="132"/>
      <c r="H6" s="131">
        <v>38</v>
      </c>
      <c r="I6" s="161">
        <v>84.4</v>
      </c>
      <c r="J6" s="132"/>
      <c r="K6" s="131">
        <v>22</v>
      </c>
      <c r="L6" s="161">
        <v>84.6</v>
      </c>
      <c r="M6" s="132"/>
      <c r="N6" s="131">
        <v>39</v>
      </c>
      <c r="O6" s="161">
        <v>60.9</v>
      </c>
      <c r="P6" s="132"/>
      <c r="Q6" s="131">
        <v>156</v>
      </c>
      <c r="R6" s="19">
        <v>78.8</v>
      </c>
    </row>
    <row r="7" spans="1:19" ht="15" customHeight="1">
      <c r="A7" s="134" t="s">
        <v>282</v>
      </c>
      <c r="B7" s="131">
        <v>13</v>
      </c>
      <c r="C7" s="19">
        <v>56.5</v>
      </c>
      <c r="D7" s="132"/>
      <c r="E7" s="131">
        <v>26</v>
      </c>
      <c r="F7" s="161">
        <v>65</v>
      </c>
      <c r="G7" s="132"/>
      <c r="H7" s="131">
        <v>31</v>
      </c>
      <c r="I7" s="161">
        <v>68.900000000000006</v>
      </c>
      <c r="J7" s="132"/>
      <c r="K7" s="131">
        <v>20</v>
      </c>
      <c r="L7" s="161">
        <v>76.900000000000006</v>
      </c>
      <c r="M7" s="132"/>
      <c r="N7" s="131">
        <v>48</v>
      </c>
      <c r="O7" s="161">
        <v>75</v>
      </c>
      <c r="P7" s="132"/>
      <c r="Q7" s="131">
        <v>138</v>
      </c>
      <c r="R7" s="19">
        <v>69.7</v>
      </c>
    </row>
    <row r="8" spans="1:19" ht="15" customHeight="1">
      <c r="A8" s="130" t="s">
        <v>303</v>
      </c>
      <c r="B8" s="131">
        <v>13</v>
      </c>
      <c r="C8" s="19">
        <v>56.5</v>
      </c>
      <c r="D8" s="132"/>
      <c r="E8" s="131">
        <v>27</v>
      </c>
      <c r="F8" s="161">
        <v>67.5</v>
      </c>
      <c r="G8" s="132"/>
      <c r="H8" s="131">
        <v>29</v>
      </c>
      <c r="I8" s="161">
        <v>64.400000000000006</v>
      </c>
      <c r="J8" s="132"/>
      <c r="K8" s="131">
        <v>14</v>
      </c>
      <c r="L8" s="161">
        <v>53.8</v>
      </c>
      <c r="M8" s="132"/>
      <c r="N8" s="131">
        <v>25</v>
      </c>
      <c r="O8" s="161">
        <v>39.1</v>
      </c>
      <c r="P8" s="132"/>
      <c r="Q8" s="131">
        <v>108</v>
      </c>
      <c r="R8" s="19">
        <v>54.5</v>
      </c>
    </row>
    <row r="9" spans="1:19" ht="15" customHeight="1">
      <c r="A9" s="130" t="s">
        <v>283</v>
      </c>
      <c r="B9" s="131">
        <v>2</v>
      </c>
      <c r="C9" s="19">
        <v>8.6999999999999993</v>
      </c>
      <c r="D9" s="132"/>
      <c r="E9" s="131">
        <v>10</v>
      </c>
      <c r="F9" s="161">
        <v>25</v>
      </c>
      <c r="G9" s="132"/>
      <c r="H9" s="131">
        <v>11</v>
      </c>
      <c r="I9" s="161">
        <v>24.4</v>
      </c>
      <c r="J9" s="132"/>
      <c r="K9" s="131">
        <v>9</v>
      </c>
      <c r="L9" s="161">
        <v>34.6</v>
      </c>
      <c r="M9" s="132"/>
      <c r="N9" s="131">
        <v>49</v>
      </c>
      <c r="O9" s="161">
        <v>76.599999999999994</v>
      </c>
      <c r="P9" s="132"/>
      <c r="Q9" s="131">
        <v>81</v>
      </c>
      <c r="R9" s="19">
        <v>40.9</v>
      </c>
    </row>
    <row r="10" spans="1:19" ht="15" customHeight="1">
      <c r="A10" s="130" t="s">
        <v>304</v>
      </c>
      <c r="B10" s="131">
        <v>3</v>
      </c>
      <c r="C10" s="19">
        <v>13</v>
      </c>
      <c r="D10" s="132"/>
      <c r="E10" s="131">
        <v>6</v>
      </c>
      <c r="F10" s="161">
        <v>15</v>
      </c>
      <c r="G10" s="132"/>
      <c r="H10" s="131">
        <v>9</v>
      </c>
      <c r="I10" s="161">
        <v>20</v>
      </c>
      <c r="J10" s="132"/>
      <c r="K10" s="131">
        <v>13</v>
      </c>
      <c r="L10" s="161">
        <v>50</v>
      </c>
      <c r="M10" s="132"/>
      <c r="N10" s="131">
        <v>39</v>
      </c>
      <c r="O10" s="161">
        <v>60.9</v>
      </c>
      <c r="P10" s="132"/>
      <c r="Q10" s="131">
        <v>70</v>
      </c>
      <c r="R10" s="19">
        <v>35.4</v>
      </c>
    </row>
    <row r="11" spans="1:19" s="133" customFormat="1" ht="15" customHeight="1">
      <c r="A11" s="130" t="s">
        <v>10</v>
      </c>
      <c r="B11" s="131">
        <v>2</v>
      </c>
      <c r="C11" s="19">
        <v>8.6999999999999993</v>
      </c>
      <c r="D11" s="132"/>
      <c r="E11" s="131">
        <v>9</v>
      </c>
      <c r="F11" s="19">
        <v>22.5</v>
      </c>
      <c r="G11" s="132"/>
      <c r="H11" s="131">
        <v>6</v>
      </c>
      <c r="I11" s="19">
        <v>13.3</v>
      </c>
      <c r="J11" s="132"/>
      <c r="K11" s="131">
        <v>4</v>
      </c>
      <c r="L11" s="19">
        <v>15.4</v>
      </c>
      <c r="M11" s="132"/>
      <c r="N11" s="131">
        <v>15</v>
      </c>
      <c r="O11" s="19">
        <v>23.4</v>
      </c>
      <c r="P11" s="132"/>
      <c r="Q11" s="131">
        <v>36</v>
      </c>
      <c r="R11" s="19">
        <v>18.2</v>
      </c>
    </row>
    <row r="12" spans="1:19" ht="15" customHeight="1">
      <c r="A12" s="130" t="s">
        <v>11</v>
      </c>
      <c r="B12" s="131">
        <v>3</v>
      </c>
      <c r="C12" s="19">
        <v>13</v>
      </c>
      <c r="D12" s="132"/>
      <c r="E12" s="131">
        <v>8</v>
      </c>
      <c r="F12" s="161">
        <v>20</v>
      </c>
      <c r="G12" s="132"/>
      <c r="H12" s="131">
        <v>8</v>
      </c>
      <c r="I12" s="161">
        <v>17.8</v>
      </c>
      <c r="J12" s="132"/>
      <c r="K12" s="131">
        <v>4</v>
      </c>
      <c r="L12" s="161">
        <v>15.4</v>
      </c>
      <c r="M12" s="132"/>
      <c r="N12" s="131">
        <v>9</v>
      </c>
      <c r="O12" s="161">
        <v>14.1</v>
      </c>
      <c r="P12" s="132"/>
      <c r="Q12" s="131">
        <v>32</v>
      </c>
      <c r="R12" s="19">
        <v>16.2</v>
      </c>
    </row>
    <row r="13" spans="1:19" s="133" customFormat="1" ht="15" customHeight="1">
      <c r="A13" s="130" t="s">
        <v>305</v>
      </c>
      <c r="B13" s="131">
        <v>3</v>
      </c>
      <c r="C13" s="19">
        <v>13</v>
      </c>
      <c r="D13" s="132"/>
      <c r="E13" s="131">
        <v>2</v>
      </c>
      <c r="F13" s="19">
        <v>5</v>
      </c>
      <c r="G13" s="132"/>
      <c r="H13" s="131">
        <v>3</v>
      </c>
      <c r="I13" s="19">
        <v>6.7</v>
      </c>
      <c r="J13" s="132"/>
      <c r="K13" s="131">
        <v>1</v>
      </c>
      <c r="L13" s="19">
        <v>3.8</v>
      </c>
      <c r="M13" s="132"/>
      <c r="N13" s="131">
        <v>4</v>
      </c>
      <c r="O13" s="19">
        <v>6.3</v>
      </c>
      <c r="P13" s="132"/>
      <c r="Q13" s="131">
        <v>13</v>
      </c>
      <c r="R13" s="19">
        <v>6.6</v>
      </c>
      <c r="S13" s="135"/>
    </row>
    <row r="14" spans="1:19" ht="15" customHeight="1">
      <c r="A14" s="136" t="s">
        <v>284</v>
      </c>
      <c r="B14" s="137">
        <v>23</v>
      </c>
      <c r="C14" s="162">
        <v>100</v>
      </c>
      <c r="D14" s="138"/>
      <c r="E14" s="137">
        <v>40</v>
      </c>
      <c r="F14" s="162">
        <v>100</v>
      </c>
      <c r="G14" s="138"/>
      <c r="H14" s="137">
        <v>45</v>
      </c>
      <c r="I14" s="162">
        <v>100</v>
      </c>
      <c r="J14" s="138"/>
      <c r="K14" s="137">
        <v>26</v>
      </c>
      <c r="L14" s="162">
        <v>100</v>
      </c>
      <c r="M14" s="138"/>
      <c r="N14" s="137">
        <v>64</v>
      </c>
      <c r="O14" s="162">
        <v>100</v>
      </c>
      <c r="P14" s="138"/>
      <c r="Q14" s="137">
        <v>198</v>
      </c>
      <c r="R14" s="162">
        <v>100</v>
      </c>
      <c r="S14" s="20"/>
    </row>
    <row r="15" spans="1:19" s="200" customFormat="1" ht="15" customHeight="1" thickBot="1">
      <c r="A15" s="196" t="s">
        <v>306</v>
      </c>
      <c r="B15" s="197">
        <v>23</v>
      </c>
      <c r="C15" s="198" t="s">
        <v>40</v>
      </c>
      <c r="D15" s="199"/>
      <c r="E15" s="197">
        <v>40</v>
      </c>
      <c r="F15" s="198" t="s">
        <v>40</v>
      </c>
      <c r="G15" s="199"/>
      <c r="H15" s="197">
        <v>45</v>
      </c>
      <c r="I15" s="198" t="s">
        <v>40</v>
      </c>
      <c r="J15" s="199"/>
      <c r="K15" s="197">
        <v>26</v>
      </c>
      <c r="L15" s="198" t="s">
        <v>40</v>
      </c>
      <c r="M15" s="199"/>
      <c r="N15" s="197">
        <v>64</v>
      </c>
      <c r="O15" s="198" t="s">
        <v>40</v>
      </c>
      <c r="P15" s="199"/>
      <c r="Q15" s="197">
        <v>198</v>
      </c>
      <c r="R15" s="198" t="s">
        <v>40</v>
      </c>
    </row>
    <row r="16" spans="1:19" s="135" customFormat="1" ht="15" customHeight="1">
      <c r="A16" s="96" t="s">
        <v>307</v>
      </c>
      <c r="B16" s="130"/>
      <c r="C16" s="141"/>
      <c r="D16" s="142"/>
      <c r="E16" s="142"/>
      <c r="F16" s="142"/>
      <c r="G16" s="142"/>
      <c r="H16" s="142"/>
      <c r="I16" s="142"/>
      <c r="J16" s="142"/>
      <c r="K16" s="142"/>
      <c r="L16" s="142"/>
      <c r="M16" s="142"/>
      <c r="N16" s="142"/>
      <c r="O16" s="142"/>
      <c r="P16" s="142"/>
      <c r="Q16" s="142"/>
      <c r="R16" s="142"/>
    </row>
    <row r="17" spans="1:18" s="135" customFormat="1" ht="15" customHeight="1">
      <c r="A17" s="96" t="s">
        <v>334</v>
      </c>
      <c r="B17" s="130"/>
      <c r="C17" s="141"/>
      <c r="D17" s="142"/>
      <c r="E17" s="142"/>
      <c r="F17" s="142"/>
      <c r="G17" s="142"/>
      <c r="H17" s="142"/>
      <c r="I17" s="142"/>
      <c r="J17" s="142"/>
      <c r="K17" s="142"/>
      <c r="L17" s="142"/>
      <c r="M17" s="142"/>
      <c r="N17" s="142"/>
      <c r="O17" s="142"/>
      <c r="P17" s="142"/>
      <c r="Q17" s="142"/>
      <c r="R17" s="142"/>
    </row>
    <row r="18" spans="1:18" s="135" customFormat="1" ht="15" customHeight="1">
      <c r="A18" s="201"/>
      <c r="B18" s="18"/>
      <c r="C18" s="142"/>
      <c r="D18" s="142"/>
      <c r="E18" s="142"/>
      <c r="F18" s="142"/>
      <c r="G18" s="142"/>
      <c r="H18" s="142"/>
      <c r="I18" s="142"/>
      <c r="J18" s="142"/>
      <c r="K18" s="142"/>
      <c r="L18" s="142"/>
      <c r="M18" s="142"/>
      <c r="N18" s="130"/>
      <c r="O18" s="142"/>
      <c r="P18" s="142"/>
      <c r="Q18" s="142"/>
      <c r="R18" s="142"/>
    </row>
    <row r="19" spans="1:18" ht="15" customHeight="1">
      <c r="A19" s="164" t="s">
        <v>332</v>
      </c>
    </row>
    <row r="20" spans="1:18" ht="15" customHeight="1">
      <c r="A20" s="157"/>
    </row>
    <row r="21" spans="1:18" ht="15" customHeight="1"/>
    <row r="22" spans="1:18" ht="15" customHeight="1"/>
    <row r="23" spans="1:18" ht="15" customHeight="1"/>
    <row r="24" spans="1:18" ht="15" customHeight="1">
      <c r="C24" s="64"/>
      <c r="F24" s="64"/>
      <c r="I24" s="64"/>
      <c r="L24" s="64"/>
      <c r="O24" s="64"/>
      <c r="R24" s="64"/>
    </row>
    <row r="25" spans="1:18" ht="15" customHeight="1">
      <c r="C25" s="64"/>
      <c r="F25" s="64"/>
      <c r="I25" s="64"/>
      <c r="L25" s="64"/>
      <c r="O25" s="64"/>
      <c r="R25" s="64"/>
    </row>
    <row r="26" spans="1:18" ht="15" customHeight="1">
      <c r="C26" s="64"/>
      <c r="F26" s="64"/>
      <c r="I26" s="64"/>
      <c r="L26" s="64"/>
      <c r="O26" s="64"/>
      <c r="R26" s="64"/>
    </row>
    <row r="27" spans="1:18" ht="15" customHeight="1">
      <c r="C27" s="64"/>
      <c r="F27" s="64"/>
      <c r="I27" s="64"/>
      <c r="L27" s="64"/>
      <c r="O27" s="64"/>
      <c r="R27" s="64"/>
    </row>
    <row r="28" spans="1:18" ht="15" customHeight="1">
      <c r="C28" s="64"/>
      <c r="F28" s="64"/>
      <c r="I28" s="64"/>
      <c r="L28" s="64"/>
      <c r="O28" s="64"/>
      <c r="R28" s="64"/>
    </row>
    <row r="29" spans="1:18" ht="15" customHeight="1">
      <c r="C29" s="64"/>
      <c r="F29" s="64"/>
      <c r="I29" s="64"/>
      <c r="L29" s="64"/>
      <c r="O29" s="64"/>
      <c r="R29" s="64"/>
    </row>
    <row r="30" spans="1:18" ht="15" customHeight="1">
      <c r="C30" s="64"/>
      <c r="F30" s="64"/>
      <c r="I30" s="64"/>
      <c r="L30" s="64"/>
      <c r="O30" s="64"/>
      <c r="R30" s="64"/>
    </row>
    <row r="31" spans="1:18" ht="15" customHeight="1">
      <c r="C31" s="64"/>
      <c r="F31" s="64"/>
      <c r="I31" s="64"/>
      <c r="L31" s="64"/>
      <c r="O31" s="64"/>
      <c r="R31" s="64"/>
    </row>
    <row r="32" spans="1:18" ht="15" customHeight="1">
      <c r="C32" s="64"/>
      <c r="F32" s="64"/>
      <c r="I32" s="64"/>
      <c r="L32" s="64"/>
      <c r="O32" s="64"/>
      <c r="R32" s="64"/>
    </row>
    <row r="33" spans="3:18" ht="15" customHeight="1">
      <c r="C33" s="64"/>
      <c r="F33" s="64"/>
      <c r="I33" s="64"/>
      <c r="L33" s="64"/>
      <c r="O33" s="64"/>
      <c r="R33" s="64"/>
    </row>
    <row r="34" spans="3:18" ht="15" customHeight="1">
      <c r="C34" s="64"/>
      <c r="F34" s="64"/>
      <c r="I34" s="64"/>
      <c r="L34" s="64"/>
      <c r="O34" s="64"/>
      <c r="R34" s="64"/>
    </row>
    <row r="35" spans="3:18" ht="15" customHeight="1">
      <c r="C35" s="64"/>
      <c r="F35" s="64"/>
      <c r="I35" s="64"/>
      <c r="L35" s="64"/>
      <c r="O35" s="64"/>
      <c r="R35" s="64"/>
    </row>
    <row r="36" spans="3:18" ht="15" customHeight="1">
      <c r="C36" s="64"/>
    </row>
    <row r="37" spans="3:18" ht="15" customHeight="1">
      <c r="C37" s="64"/>
    </row>
    <row r="38" spans="3:18" ht="15" customHeight="1">
      <c r="C38" s="64"/>
    </row>
    <row r="50000" spans="256:256">
      <c r="IV50000" s="20"/>
    </row>
  </sheetData>
  <mergeCells count="7">
    <mergeCell ref="A1:R1"/>
    <mergeCell ref="B2:C2"/>
    <mergeCell ref="E2:F2"/>
    <mergeCell ref="H2:I2"/>
    <mergeCell ref="K2:L2"/>
    <mergeCell ref="N2:O2"/>
    <mergeCell ref="Q2:R2"/>
  </mergeCells>
  <hyperlinks>
    <hyperlink ref="A19" location="Contents!A1" display="Lin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49979"/>
  <sheetViews>
    <sheetView zoomScaleNormal="100" workbookViewId="0">
      <selection sqref="A1:X1"/>
    </sheetView>
  </sheetViews>
  <sheetFormatPr defaultRowHeight="15"/>
  <cols>
    <col min="1" max="1" width="41.28515625" style="63" customWidth="1"/>
    <col min="2" max="2" width="9.140625" style="63" customWidth="1"/>
    <col min="3" max="3" width="10.7109375" style="63" customWidth="1"/>
    <col min="4" max="4" width="2.7109375" style="63" customWidth="1"/>
    <col min="5" max="6" width="10.7109375" style="63" customWidth="1"/>
    <col min="7" max="7" width="2.7109375" style="63" customWidth="1"/>
    <col min="8" max="9" width="10.7109375" style="63" customWidth="1"/>
    <col min="10" max="10" width="2.7109375" style="63" customWidth="1"/>
    <col min="11" max="12" width="10.7109375" style="63" customWidth="1"/>
    <col min="13" max="13" width="2.7109375" style="63" customWidth="1"/>
    <col min="14" max="15" width="10.7109375" style="63" customWidth="1"/>
    <col min="16" max="16" width="2.7109375" style="63" customWidth="1"/>
    <col min="17" max="18" width="10.7109375" style="63" customWidth="1"/>
    <col min="19" max="19" width="2.7109375" style="63" customWidth="1"/>
    <col min="20" max="21" width="10.7109375" style="63" customWidth="1"/>
    <col min="22" max="22" width="2.7109375" style="63" customWidth="1"/>
    <col min="23" max="24" width="10.7109375" style="63" customWidth="1"/>
    <col min="25" max="256" width="9.140625" style="63"/>
    <col min="257" max="257" width="41.28515625" style="63" customWidth="1"/>
    <col min="258" max="259" width="10.7109375" style="63" customWidth="1"/>
    <col min="260" max="260" width="2.7109375" style="63" customWidth="1"/>
    <col min="261" max="262" width="10.7109375" style="63" customWidth="1"/>
    <col min="263" max="263" width="2.7109375" style="63" customWidth="1"/>
    <col min="264" max="265" width="10.7109375" style="63" customWidth="1"/>
    <col min="266" max="266" width="2.7109375" style="63" customWidth="1"/>
    <col min="267" max="268" width="10.7109375" style="63" customWidth="1"/>
    <col min="269" max="269" width="2.7109375" style="63" customWidth="1"/>
    <col min="270" max="271" width="10.7109375" style="63" customWidth="1"/>
    <col min="272" max="272" width="2.7109375" style="63" customWidth="1"/>
    <col min="273" max="274" width="10.7109375" style="63" customWidth="1"/>
    <col min="275" max="275" width="2.7109375" style="63" customWidth="1"/>
    <col min="276" max="277" width="10.7109375" style="63" customWidth="1"/>
    <col min="278" max="278" width="2.7109375" style="63" customWidth="1"/>
    <col min="279" max="280" width="10.7109375" style="63" customWidth="1"/>
    <col min="281" max="512" width="9.140625" style="63"/>
    <col min="513" max="513" width="41.28515625" style="63" customWidth="1"/>
    <col min="514" max="515" width="10.7109375" style="63" customWidth="1"/>
    <col min="516" max="516" width="2.7109375" style="63" customWidth="1"/>
    <col min="517" max="518" width="10.7109375" style="63" customWidth="1"/>
    <col min="519" max="519" width="2.7109375" style="63" customWidth="1"/>
    <col min="520" max="521" width="10.7109375" style="63" customWidth="1"/>
    <col min="522" max="522" width="2.7109375" style="63" customWidth="1"/>
    <col min="523" max="524" width="10.7109375" style="63" customWidth="1"/>
    <col min="525" max="525" width="2.7109375" style="63" customWidth="1"/>
    <col min="526" max="527" width="10.7109375" style="63" customWidth="1"/>
    <col min="528" max="528" width="2.7109375" style="63" customWidth="1"/>
    <col min="529" max="530" width="10.7109375" style="63" customWidth="1"/>
    <col min="531" max="531" width="2.7109375" style="63" customWidth="1"/>
    <col min="532" max="533" width="10.7109375" style="63" customWidth="1"/>
    <col min="534" max="534" width="2.7109375" style="63" customWidth="1"/>
    <col min="535" max="536" width="10.7109375" style="63" customWidth="1"/>
    <col min="537" max="768" width="9.140625" style="63"/>
    <col min="769" max="769" width="41.28515625" style="63" customWidth="1"/>
    <col min="770" max="771" width="10.7109375" style="63" customWidth="1"/>
    <col min="772" max="772" width="2.7109375" style="63" customWidth="1"/>
    <col min="773" max="774" width="10.7109375" style="63" customWidth="1"/>
    <col min="775" max="775" width="2.7109375" style="63" customWidth="1"/>
    <col min="776" max="777" width="10.7109375" style="63" customWidth="1"/>
    <col min="778" max="778" width="2.7109375" style="63" customWidth="1"/>
    <col min="779" max="780" width="10.7109375" style="63" customWidth="1"/>
    <col min="781" max="781" width="2.7109375" style="63" customWidth="1"/>
    <col min="782" max="783" width="10.7109375" style="63" customWidth="1"/>
    <col min="784" max="784" width="2.7109375" style="63" customWidth="1"/>
    <col min="785" max="786" width="10.7109375" style="63" customWidth="1"/>
    <col min="787" max="787" width="2.7109375" style="63" customWidth="1"/>
    <col min="788" max="789" width="10.7109375" style="63" customWidth="1"/>
    <col min="790" max="790" width="2.7109375" style="63" customWidth="1"/>
    <col min="791" max="792" width="10.7109375" style="63" customWidth="1"/>
    <col min="793" max="1024" width="9.140625" style="63"/>
    <col min="1025" max="1025" width="41.28515625" style="63" customWidth="1"/>
    <col min="1026" max="1027" width="10.7109375" style="63" customWidth="1"/>
    <col min="1028" max="1028" width="2.7109375" style="63" customWidth="1"/>
    <col min="1029" max="1030" width="10.7109375" style="63" customWidth="1"/>
    <col min="1031" max="1031" width="2.7109375" style="63" customWidth="1"/>
    <col min="1032" max="1033" width="10.7109375" style="63" customWidth="1"/>
    <col min="1034" max="1034" width="2.7109375" style="63" customWidth="1"/>
    <col min="1035" max="1036" width="10.7109375" style="63" customWidth="1"/>
    <col min="1037" max="1037" width="2.7109375" style="63" customWidth="1"/>
    <col min="1038" max="1039" width="10.7109375" style="63" customWidth="1"/>
    <col min="1040" max="1040" width="2.7109375" style="63" customWidth="1"/>
    <col min="1041" max="1042" width="10.7109375" style="63" customWidth="1"/>
    <col min="1043" max="1043" width="2.7109375" style="63" customWidth="1"/>
    <col min="1044" max="1045" width="10.7109375" style="63" customWidth="1"/>
    <col min="1046" max="1046" width="2.7109375" style="63" customWidth="1"/>
    <col min="1047" max="1048" width="10.7109375" style="63" customWidth="1"/>
    <col min="1049" max="1280" width="9.140625" style="63"/>
    <col min="1281" max="1281" width="41.28515625" style="63" customWidth="1"/>
    <col min="1282" max="1283" width="10.7109375" style="63" customWidth="1"/>
    <col min="1284" max="1284" width="2.7109375" style="63" customWidth="1"/>
    <col min="1285" max="1286" width="10.7109375" style="63" customWidth="1"/>
    <col min="1287" max="1287" width="2.7109375" style="63" customWidth="1"/>
    <col min="1288" max="1289" width="10.7109375" style="63" customWidth="1"/>
    <col min="1290" max="1290" width="2.7109375" style="63" customWidth="1"/>
    <col min="1291" max="1292" width="10.7109375" style="63" customWidth="1"/>
    <col min="1293" max="1293" width="2.7109375" style="63" customWidth="1"/>
    <col min="1294" max="1295" width="10.7109375" style="63" customWidth="1"/>
    <col min="1296" max="1296" width="2.7109375" style="63" customWidth="1"/>
    <col min="1297" max="1298" width="10.7109375" style="63" customWidth="1"/>
    <col min="1299" max="1299" width="2.7109375" style="63" customWidth="1"/>
    <col min="1300" max="1301" width="10.7109375" style="63" customWidth="1"/>
    <col min="1302" max="1302" width="2.7109375" style="63" customWidth="1"/>
    <col min="1303" max="1304" width="10.7109375" style="63" customWidth="1"/>
    <col min="1305" max="1536" width="9.140625" style="63"/>
    <col min="1537" max="1537" width="41.28515625" style="63" customWidth="1"/>
    <col min="1538" max="1539" width="10.7109375" style="63" customWidth="1"/>
    <col min="1540" max="1540" width="2.7109375" style="63" customWidth="1"/>
    <col min="1541" max="1542" width="10.7109375" style="63" customWidth="1"/>
    <col min="1543" max="1543" width="2.7109375" style="63" customWidth="1"/>
    <col min="1544" max="1545" width="10.7109375" style="63" customWidth="1"/>
    <col min="1546" max="1546" width="2.7109375" style="63" customWidth="1"/>
    <col min="1547" max="1548" width="10.7109375" style="63" customWidth="1"/>
    <col min="1549" max="1549" width="2.7109375" style="63" customWidth="1"/>
    <col min="1550" max="1551" width="10.7109375" style="63" customWidth="1"/>
    <col min="1552" max="1552" width="2.7109375" style="63" customWidth="1"/>
    <col min="1553" max="1554" width="10.7109375" style="63" customWidth="1"/>
    <col min="1555" max="1555" width="2.7109375" style="63" customWidth="1"/>
    <col min="1556" max="1557" width="10.7109375" style="63" customWidth="1"/>
    <col min="1558" max="1558" width="2.7109375" style="63" customWidth="1"/>
    <col min="1559" max="1560" width="10.7109375" style="63" customWidth="1"/>
    <col min="1561" max="1792" width="9.140625" style="63"/>
    <col min="1793" max="1793" width="41.28515625" style="63" customWidth="1"/>
    <col min="1794" max="1795" width="10.7109375" style="63" customWidth="1"/>
    <col min="1796" max="1796" width="2.7109375" style="63" customWidth="1"/>
    <col min="1797" max="1798" width="10.7109375" style="63" customWidth="1"/>
    <col min="1799" max="1799" width="2.7109375" style="63" customWidth="1"/>
    <col min="1800" max="1801" width="10.7109375" style="63" customWidth="1"/>
    <col min="1802" max="1802" width="2.7109375" style="63" customWidth="1"/>
    <col min="1803" max="1804" width="10.7109375" style="63" customWidth="1"/>
    <col min="1805" max="1805" width="2.7109375" style="63" customWidth="1"/>
    <col min="1806" max="1807" width="10.7109375" style="63" customWidth="1"/>
    <col min="1808" max="1808" width="2.7109375" style="63" customWidth="1"/>
    <col min="1809" max="1810" width="10.7109375" style="63" customWidth="1"/>
    <col min="1811" max="1811" width="2.7109375" style="63" customWidth="1"/>
    <col min="1812" max="1813" width="10.7109375" style="63" customWidth="1"/>
    <col min="1814" max="1814" width="2.7109375" style="63" customWidth="1"/>
    <col min="1815" max="1816" width="10.7109375" style="63" customWidth="1"/>
    <col min="1817" max="2048" width="9.140625" style="63"/>
    <col min="2049" max="2049" width="41.28515625" style="63" customWidth="1"/>
    <col min="2050" max="2051" width="10.7109375" style="63" customWidth="1"/>
    <col min="2052" max="2052" width="2.7109375" style="63" customWidth="1"/>
    <col min="2053" max="2054" width="10.7109375" style="63" customWidth="1"/>
    <col min="2055" max="2055" width="2.7109375" style="63" customWidth="1"/>
    <col min="2056" max="2057" width="10.7109375" style="63" customWidth="1"/>
    <col min="2058" max="2058" width="2.7109375" style="63" customWidth="1"/>
    <col min="2059" max="2060" width="10.7109375" style="63" customWidth="1"/>
    <col min="2061" max="2061" width="2.7109375" style="63" customWidth="1"/>
    <col min="2062" max="2063" width="10.7109375" style="63" customWidth="1"/>
    <col min="2064" max="2064" width="2.7109375" style="63" customWidth="1"/>
    <col min="2065" max="2066" width="10.7109375" style="63" customWidth="1"/>
    <col min="2067" max="2067" width="2.7109375" style="63" customWidth="1"/>
    <col min="2068" max="2069" width="10.7109375" style="63" customWidth="1"/>
    <col min="2070" max="2070" width="2.7109375" style="63" customWidth="1"/>
    <col min="2071" max="2072" width="10.7109375" style="63" customWidth="1"/>
    <col min="2073" max="2304" width="9.140625" style="63"/>
    <col min="2305" max="2305" width="41.28515625" style="63" customWidth="1"/>
    <col min="2306" max="2307" width="10.7109375" style="63" customWidth="1"/>
    <col min="2308" max="2308" width="2.7109375" style="63" customWidth="1"/>
    <col min="2309" max="2310" width="10.7109375" style="63" customWidth="1"/>
    <col min="2311" max="2311" width="2.7109375" style="63" customWidth="1"/>
    <col min="2312" max="2313" width="10.7109375" style="63" customWidth="1"/>
    <col min="2314" max="2314" width="2.7109375" style="63" customWidth="1"/>
    <col min="2315" max="2316" width="10.7109375" style="63" customWidth="1"/>
    <col min="2317" max="2317" width="2.7109375" style="63" customWidth="1"/>
    <col min="2318" max="2319" width="10.7109375" style="63" customWidth="1"/>
    <col min="2320" max="2320" width="2.7109375" style="63" customWidth="1"/>
    <col min="2321" max="2322" width="10.7109375" style="63" customWidth="1"/>
    <col min="2323" max="2323" width="2.7109375" style="63" customWidth="1"/>
    <col min="2324" max="2325" width="10.7109375" style="63" customWidth="1"/>
    <col min="2326" max="2326" width="2.7109375" style="63" customWidth="1"/>
    <col min="2327" max="2328" width="10.7109375" style="63" customWidth="1"/>
    <col min="2329" max="2560" width="9.140625" style="63"/>
    <col min="2561" max="2561" width="41.28515625" style="63" customWidth="1"/>
    <col min="2562" max="2563" width="10.7109375" style="63" customWidth="1"/>
    <col min="2564" max="2564" width="2.7109375" style="63" customWidth="1"/>
    <col min="2565" max="2566" width="10.7109375" style="63" customWidth="1"/>
    <col min="2567" max="2567" width="2.7109375" style="63" customWidth="1"/>
    <col min="2568" max="2569" width="10.7109375" style="63" customWidth="1"/>
    <col min="2570" max="2570" width="2.7109375" style="63" customWidth="1"/>
    <col min="2571" max="2572" width="10.7109375" style="63" customWidth="1"/>
    <col min="2573" max="2573" width="2.7109375" style="63" customWidth="1"/>
    <col min="2574" max="2575" width="10.7109375" style="63" customWidth="1"/>
    <col min="2576" max="2576" width="2.7109375" style="63" customWidth="1"/>
    <col min="2577" max="2578" width="10.7109375" style="63" customWidth="1"/>
    <col min="2579" max="2579" width="2.7109375" style="63" customWidth="1"/>
    <col min="2580" max="2581" width="10.7109375" style="63" customWidth="1"/>
    <col min="2582" max="2582" width="2.7109375" style="63" customWidth="1"/>
    <col min="2583" max="2584" width="10.7109375" style="63" customWidth="1"/>
    <col min="2585" max="2816" width="9.140625" style="63"/>
    <col min="2817" max="2817" width="41.28515625" style="63" customWidth="1"/>
    <col min="2818" max="2819" width="10.7109375" style="63" customWidth="1"/>
    <col min="2820" max="2820" width="2.7109375" style="63" customWidth="1"/>
    <col min="2821" max="2822" width="10.7109375" style="63" customWidth="1"/>
    <col min="2823" max="2823" width="2.7109375" style="63" customWidth="1"/>
    <col min="2824" max="2825" width="10.7109375" style="63" customWidth="1"/>
    <col min="2826" max="2826" width="2.7109375" style="63" customWidth="1"/>
    <col min="2827" max="2828" width="10.7109375" style="63" customWidth="1"/>
    <col min="2829" max="2829" width="2.7109375" style="63" customWidth="1"/>
    <col min="2830" max="2831" width="10.7109375" style="63" customWidth="1"/>
    <col min="2832" max="2832" width="2.7109375" style="63" customWidth="1"/>
    <col min="2833" max="2834" width="10.7109375" style="63" customWidth="1"/>
    <col min="2835" max="2835" width="2.7109375" style="63" customWidth="1"/>
    <col min="2836" max="2837" width="10.7109375" style="63" customWidth="1"/>
    <col min="2838" max="2838" width="2.7109375" style="63" customWidth="1"/>
    <col min="2839" max="2840" width="10.7109375" style="63" customWidth="1"/>
    <col min="2841" max="3072" width="9.140625" style="63"/>
    <col min="3073" max="3073" width="41.28515625" style="63" customWidth="1"/>
    <col min="3074" max="3075" width="10.7109375" style="63" customWidth="1"/>
    <col min="3076" max="3076" width="2.7109375" style="63" customWidth="1"/>
    <col min="3077" max="3078" width="10.7109375" style="63" customWidth="1"/>
    <col min="3079" max="3079" width="2.7109375" style="63" customWidth="1"/>
    <col min="3080" max="3081" width="10.7109375" style="63" customWidth="1"/>
    <col min="3082" max="3082" width="2.7109375" style="63" customWidth="1"/>
    <col min="3083" max="3084" width="10.7109375" style="63" customWidth="1"/>
    <col min="3085" max="3085" width="2.7109375" style="63" customWidth="1"/>
    <col min="3086" max="3087" width="10.7109375" style="63" customWidth="1"/>
    <col min="3088" max="3088" width="2.7109375" style="63" customWidth="1"/>
    <col min="3089" max="3090" width="10.7109375" style="63" customWidth="1"/>
    <col min="3091" max="3091" width="2.7109375" style="63" customWidth="1"/>
    <col min="3092" max="3093" width="10.7109375" style="63" customWidth="1"/>
    <col min="3094" max="3094" width="2.7109375" style="63" customWidth="1"/>
    <col min="3095" max="3096" width="10.7109375" style="63" customWidth="1"/>
    <col min="3097" max="3328" width="9.140625" style="63"/>
    <col min="3329" max="3329" width="41.28515625" style="63" customWidth="1"/>
    <col min="3330" max="3331" width="10.7109375" style="63" customWidth="1"/>
    <col min="3332" max="3332" width="2.7109375" style="63" customWidth="1"/>
    <col min="3333" max="3334" width="10.7109375" style="63" customWidth="1"/>
    <col min="3335" max="3335" width="2.7109375" style="63" customWidth="1"/>
    <col min="3336" max="3337" width="10.7109375" style="63" customWidth="1"/>
    <col min="3338" max="3338" width="2.7109375" style="63" customWidth="1"/>
    <col min="3339" max="3340" width="10.7109375" style="63" customWidth="1"/>
    <col min="3341" max="3341" width="2.7109375" style="63" customWidth="1"/>
    <col min="3342" max="3343" width="10.7109375" style="63" customWidth="1"/>
    <col min="3344" max="3344" width="2.7109375" style="63" customWidth="1"/>
    <col min="3345" max="3346" width="10.7109375" style="63" customWidth="1"/>
    <col min="3347" max="3347" width="2.7109375" style="63" customWidth="1"/>
    <col min="3348" max="3349" width="10.7109375" style="63" customWidth="1"/>
    <col min="3350" max="3350" width="2.7109375" style="63" customWidth="1"/>
    <col min="3351" max="3352" width="10.7109375" style="63" customWidth="1"/>
    <col min="3353" max="3584" width="9.140625" style="63"/>
    <col min="3585" max="3585" width="41.28515625" style="63" customWidth="1"/>
    <col min="3586" max="3587" width="10.7109375" style="63" customWidth="1"/>
    <col min="3588" max="3588" width="2.7109375" style="63" customWidth="1"/>
    <col min="3589" max="3590" width="10.7109375" style="63" customWidth="1"/>
    <col min="3591" max="3591" width="2.7109375" style="63" customWidth="1"/>
    <col min="3592" max="3593" width="10.7109375" style="63" customWidth="1"/>
    <col min="3594" max="3594" width="2.7109375" style="63" customWidth="1"/>
    <col min="3595" max="3596" width="10.7109375" style="63" customWidth="1"/>
    <col min="3597" max="3597" width="2.7109375" style="63" customWidth="1"/>
    <col min="3598" max="3599" width="10.7109375" style="63" customWidth="1"/>
    <col min="3600" max="3600" width="2.7109375" style="63" customWidth="1"/>
    <col min="3601" max="3602" width="10.7109375" style="63" customWidth="1"/>
    <col min="3603" max="3603" width="2.7109375" style="63" customWidth="1"/>
    <col min="3604" max="3605" width="10.7109375" style="63" customWidth="1"/>
    <col min="3606" max="3606" width="2.7109375" style="63" customWidth="1"/>
    <col min="3607" max="3608" width="10.7109375" style="63" customWidth="1"/>
    <col min="3609" max="3840" width="9.140625" style="63"/>
    <col min="3841" max="3841" width="41.28515625" style="63" customWidth="1"/>
    <col min="3842" max="3843" width="10.7109375" style="63" customWidth="1"/>
    <col min="3844" max="3844" width="2.7109375" style="63" customWidth="1"/>
    <col min="3845" max="3846" width="10.7109375" style="63" customWidth="1"/>
    <col min="3847" max="3847" width="2.7109375" style="63" customWidth="1"/>
    <col min="3848" max="3849" width="10.7109375" style="63" customWidth="1"/>
    <col min="3850" max="3850" width="2.7109375" style="63" customWidth="1"/>
    <col min="3851" max="3852" width="10.7109375" style="63" customWidth="1"/>
    <col min="3853" max="3853" width="2.7109375" style="63" customWidth="1"/>
    <col min="3854" max="3855" width="10.7109375" style="63" customWidth="1"/>
    <col min="3856" max="3856" width="2.7109375" style="63" customWidth="1"/>
    <col min="3857" max="3858" width="10.7109375" style="63" customWidth="1"/>
    <col min="3859" max="3859" width="2.7109375" style="63" customWidth="1"/>
    <col min="3860" max="3861" width="10.7109375" style="63" customWidth="1"/>
    <col min="3862" max="3862" width="2.7109375" style="63" customWidth="1"/>
    <col min="3863" max="3864" width="10.7109375" style="63" customWidth="1"/>
    <col min="3865" max="4096" width="9.140625" style="63"/>
    <col min="4097" max="4097" width="41.28515625" style="63" customWidth="1"/>
    <col min="4098" max="4099" width="10.7109375" style="63" customWidth="1"/>
    <col min="4100" max="4100" width="2.7109375" style="63" customWidth="1"/>
    <col min="4101" max="4102" width="10.7109375" style="63" customWidth="1"/>
    <col min="4103" max="4103" width="2.7109375" style="63" customWidth="1"/>
    <col min="4104" max="4105" width="10.7109375" style="63" customWidth="1"/>
    <col min="4106" max="4106" width="2.7109375" style="63" customWidth="1"/>
    <col min="4107" max="4108" width="10.7109375" style="63" customWidth="1"/>
    <col min="4109" max="4109" width="2.7109375" style="63" customWidth="1"/>
    <col min="4110" max="4111" width="10.7109375" style="63" customWidth="1"/>
    <col min="4112" max="4112" width="2.7109375" style="63" customWidth="1"/>
    <col min="4113" max="4114" width="10.7109375" style="63" customWidth="1"/>
    <col min="4115" max="4115" width="2.7109375" style="63" customWidth="1"/>
    <col min="4116" max="4117" width="10.7109375" style="63" customWidth="1"/>
    <col min="4118" max="4118" width="2.7109375" style="63" customWidth="1"/>
    <col min="4119" max="4120" width="10.7109375" style="63" customWidth="1"/>
    <col min="4121" max="4352" width="9.140625" style="63"/>
    <col min="4353" max="4353" width="41.28515625" style="63" customWidth="1"/>
    <col min="4354" max="4355" width="10.7109375" style="63" customWidth="1"/>
    <col min="4356" max="4356" width="2.7109375" style="63" customWidth="1"/>
    <col min="4357" max="4358" width="10.7109375" style="63" customWidth="1"/>
    <col min="4359" max="4359" width="2.7109375" style="63" customWidth="1"/>
    <col min="4360" max="4361" width="10.7109375" style="63" customWidth="1"/>
    <col min="4362" max="4362" width="2.7109375" style="63" customWidth="1"/>
    <col min="4363" max="4364" width="10.7109375" style="63" customWidth="1"/>
    <col min="4365" max="4365" width="2.7109375" style="63" customWidth="1"/>
    <col min="4366" max="4367" width="10.7109375" style="63" customWidth="1"/>
    <col min="4368" max="4368" width="2.7109375" style="63" customWidth="1"/>
    <col min="4369" max="4370" width="10.7109375" style="63" customWidth="1"/>
    <col min="4371" max="4371" width="2.7109375" style="63" customWidth="1"/>
    <col min="4372" max="4373" width="10.7109375" style="63" customWidth="1"/>
    <col min="4374" max="4374" width="2.7109375" style="63" customWidth="1"/>
    <col min="4375" max="4376" width="10.7109375" style="63" customWidth="1"/>
    <col min="4377" max="4608" width="9.140625" style="63"/>
    <col min="4609" max="4609" width="41.28515625" style="63" customWidth="1"/>
    <col min="4610" max="4611" width="10.7109375" style="63" customWidth="1"/>
    <col min="4612" max="4612" width="2.7109375" style="63" customWidth="1"/>
    <col min="4613" max="4614" width="10.7109375" style="63" customWidth="1"/>
    <col min="4615" max="4615" width="2.7109375" style="63" customWidth="1"/>
    <col min="4616" max="4617" width="10.7109375" style="63" customWidth="1"/>
    <col min="4618" max="4618" width="2.7109375" style="63" customWidth="1"/>
    <col min="4619" max="4620" width="10.7109375" style="63" customWidth="1"/>
    <col min="4621" max="4621" width="2.7109375" style="63" customWidth="1"/>
    <col min="4622" max="4623" width="10.7109375" style="63" customWidth="1"/>
    <col min="4624" max="4624" width="2.7109375" style="63" customWidth="1"/>
    <col min="4625" max="4626" width="10.7109375" style="63" customWidth="1"/>
    <col min="4627" max="4627" width="2.7109375" style="63" customWidth="1"/>
    <col min="4628" max="4629" width="10.7109375" style="63" customWidth="1"/>
    <col min="4630" max="4630" width="2.7109375" style="63" customWidth="1"/>
    <col min="4631" max="4632" width="10.7109375" style="63" customWidth="1"/>
    <col min="4633" max="4864" width="9.140625" style="63"/>
    <col min="4865" max="4865" width="41.28515625" style="63" customWidth="1"/>
    <col min="4866" max="4867" width="10.7109375" style="63" customWidth="1"/>
    <col min="4868" max="4868" width="2.7109375" style="63" customWidth="1"/>
    <col min="4869" max="4870" width="10.7109375" style="63" customWidth="1"/>
    <col min="4871" max="4871" width="2.7109375" style="63" customWidth="1"/>
    <col min="4872" max="4873" width="10.7109375" style="63" customWidth="1"/>
    <col min="4874" max="4874" width="2.7109375" style="63" customWidth="1"/>
    <col min="4875" max="4876" width="10.7109375" style="63" customWidth="1"/>
    <col min="4877" max="4877" width="2.7109375" style="63" customWidth="1"/>
    <col min="4878" max="4879" width="10.7109375" style="63" customWidth="1"/>
    <col min="4880" max="4880" width="2.7109375" style="63" customWidth="1"/>
    <col min="4881" max="4882" width="10.7109375" style="63" customWidth="1"/>
    <col min="4883" max="4883" width="2.7109375" style="63" customWidth="1"/>
    <col min="4884" max="4885" width="10.7109375" style="63" customWidth="1"/>
    <col min="4886" max="4886" width="2.7109375" style="63" customWidth="1"/>
    <col min="4887" max="4888" width="10.7109375" style="63" customWidth="1"/>
    <col min="4889" max="5120" width="9.140625" style="63"/>
    <col min="5121" max="5121" width="41.28515625" style="63" customWidth="1"/>
    <col min="5122" max="5123" width="10.7109375" style="63" customWidth="1"/>
    <col min="5124" max="5124" width="2.7109375" style="63" customWidth="1"/>
    <col min="5125" max="5126" width="10.7109375" style="63" customWidth="1"/>
    <col min="5127" max="5127" width="2.7109375" style="63" customWidth="1"/>
    <col min="5128" max="5129" width="10.7109375" style="63" customWidth="1"/>
    <col min="5130" max="5130" width="2.7109375" style="63" customWidth="1"/>
    <col min="5131" max="5132" width="10.7109375" style="63" customWidth="1"/>
    <col min="5133" max="5133" width="2.7109375" style="63" customWidth="1"/>
    <col min="5134" max="5135" width="10.7109375" style="63" customWidth="1"/>
    <col min="5136" max="5136" width="2.7109375" style="63" customWidth="1"/>
    <col min="5137" max="5138" width="10.7109375" style="63" customWidth="1"/>
    <col min="5139" max="5139" width="2.7109375" style="63" customWidth="1"/>
    <col min="5140" max="5141" width="10.7109375" style="63" customWidth="1"/>
    <col min="5142" max="5142" width="2.7109375" style="63" customWidth="1"/>
    <col min="5143" max="5144" width="10.7109375" style="63" customWidth="1"/>
    <col min="5145" max="5376" width="9.140625" style="63"/>
    <col min="5377" max="5377" width="41.28515625" style="63" customWidth="1"/>
    <col min="5378" max="5379" width="10.7109375" style="63" customWidth="1"/>
    <col min="5380" max="5380" width="2.7109375" style="63" customWidth="1"/>
    <col min="5381" max="5382" width="10.7109375" style="63" customWidth="1"/>
    <col min="5383" max="5383" width="2.7109375" style="63" customWidth="1"/>
    <col min="5384" max="5385" width="10.7109375" style="63" customWidth="1"/>
    <col min="5386" max="5386" width="2.7109375" style="63" customWidth="1"/>
    <col min="5387" max="5388" width="10.7109375" style="63" customWidth="1"/>
    <col min="5389" max="5389" width="2.7109375" style="63" customWidth="1"/>
    <col min="5390" max="5391" width="10.7109375" style="63" customWidth="1"/>
    <col min="5392" max="5392" width="2.7109375" style="63" customWidth="1"/>
    <col min="5393" max="5394" width="10.7109375" style="63" customWidth="1"/>
    <col min="5395" max="5395" width="2.7109375" style="63" customWidth="1"/>
    <col min="5396" max="5397" width="10.7109375" style="63" customWidth="1"/>
    <col min="5398" max="5398" width="2.7109375" style="63" customWidth="1"/>
    <col min="5399" max="5400" width="10.7109375" style="63" customWidth="1"/>
    <col min="5401" max="5632" width="9.140625" style="63"/>
    <col min="5633" max="5633" width="41.28515625" style="63" customWidth="1"/>
    <col min="5634" max="5635" width="10.7109375" style="63" customWidth="1"/>
    <col min="5636" max="5636" width="2.7109375" style="63" customWidth="1"/>
    <col min="5637" max="5638" width="10.7109375" style="63" customWidth="1"/>
    <col min="5639" max="5639" width="2.7109375" style="63" customWidth="1"/>
    <col min="5640" max="5641" width="10.7109375" style="63" customWidth="1"/>
    <col min="5642" max="5642" width="2.7109375" style="63" customWidth="1"/>
    <col min="5643" max="5644" width="10.7109375" style="63" customWidth="1"/>
    <col min="5645" max="5645" width="2.7109375" style="63" customWidth="1"/>
    <col min="5646" max="5647" width="10.7109375" style="63" customWidth="1"/>
    <col min="5648" max="5648" width="2.7109375" style="63" customWidth="1"/>
    <col min="5649" max="5650" width="10.7109375" style="63" customWidth="1"/>
    <col min="5651" max="5651" width="2.7109375" style="63" customWidth="1"/>
    <col min="5652" max="5653" width="10.7109375" style="63" customWidth="1"/>
    <col min="5654" max="5654" width="2.7109375" style="63" customWidth="1"/>
    <col min="5655" max="5656" width="10.7109375" style="63" customWidth="1"/>
    <col min="5657" max="5888" width="9.140625" style="63"/>
    <col min="5889" max="5889" width="41.28515625" style="63" customWidth="1"/>
    <col min="5890" max="5891" width="10.7109375" style="63" customWidth="1"/>
    <col min="5892" max="5892" width="2.7109375" style="63" customWidth="1"/>
    <col min="5893" max="5894" width="10.7109375" style="63" customWidth="1"/>
    <col min="5895" max="5895" width="2.7109375" style="63" customWidth="1"/>
    <col min="5896" max="5897" width="10.7109375" style="63" customWidth="1"/>
    <col min="5898" max="5898" width="2.7109375" style="63" customWidth="1"/>
    <col min="5899" max="5900" width="10.7109375" style="63" customWidth="1"/>
    <col min="5901" max="5901" width="2.7109375" style="63" customWidth="1"/>
    <col min="5902" max="5903" width="10.7109375" style="63" customWidth="1"/>
    <col min="5904" max="5904" width="2.7109375" style="63" customWidth="1"/>
    <col min="5905" max="5906" width="10.7109375" style="63" customWidth="1"/>
    <col min="5907" max="5907" width="2.7109375" style="63" customWidth="1"/>
    <col min="5908" max="5909" width="10.7109375" style="63" customWidth="1"/>
    <col min="5910" max="5910" width="2.7109375" style="63" customWidth="1"/>
    <col min="5911" max="5912" width="10.7109375" style="63" customWidth="1"/>
    <col min="5913" max="6144" width="9.140625" style="63"/>
    <col min="6145" max="6145" width="41.28515625" style="63" customWidth="1"/>
    <col min="6146" max="6147" width="10.7109375" style="63" customWidth="1"/>
    <col min="6148" max="6148" width="2.7109375" style="63" customWidth="1"/>
    <col min="6149" max="6150" width="10.7109375" style="63" customWidth="1"/>
    <col min="6151" max="6151" width="2.7109375" style="63" customWidth="1"/>
    <col min="6152" max="6153" width="10.7109375" style="63" customWidth="1"/>
    <col min="6154" max="6154" width="2.7109375" style="63" customWidth="1"/>
    <col min="6155" max="6156" width="10.7109375" style="63" customWidth="1"/>
    <col min="6157" max="6157" width="2.7109375" style="63" customWidth="1"/>
    <col min="6158" max="6159" width="10.7109375" style="63" customWidth="1"/>
    <col min="6160" max="6160" width="2.7109375" style="63" customWidth="1"/>
    <col min="6161" max="6162" width="10.7109375" style="63" customWidth="1"/>
    <col min="6163" max="6163" width="2.7109375" style="63" customWidth="1"/>
    <col min="6164" max="6165" width="10.7109375" style="63" customWidth="1"/>
    <col min="6166" max="6166" width="2.7109375" style="63" customWidth="1"/>
    <col min="6167" max="6168" width="10.7109375" style="63" customWidth="1"/>
    <col min="6169" max="6400" width="9.140625" style="63"/>
    <col min="6401" max="6401" width="41.28515625" style="63" customWidth="1"/>
    <col min="6402" max="6403" width="10.7109375" style="63" customWidth="1"/>
    <col min="6404" max="6404" width="2.7109375" style="63" customWidth="1"/>
    <col min="6405" max="6406" width="10.7109375" style="63" customWidth="1"/>
    <col min="6407" max="6407" width="2.7109375" style="63" customWidth="1"/>
    <col min="6408" max="6409" width="10.7109375" style="63" customWidth="1"/>
    <col min="6410" max="6410" width="2.7109375" style="63" customWidth="1"/>
    <col min="6411" max="6412" width="10.7109375" style="63" customWidth="1"/>
    <col min="6413" max="6413" width="2.7109375" style="63" customWidth="1"/>
    <col min="6414" max="6415" width="10.7109375" style="63" customWidth="1"/>
    <col min="6416" max="6416" width="2.7109375" style="63" customWidth="1"/>
    <col min="6417" max="6418" width="10.7109375" style="63" customWidth="1"/>
    <col min="6419" max="6419" width="2.7109375" style="63" customWidth="1"/>
    <col min="6420" max="6421" width="10.7109375" style="63" customWidth="1"/>
    <col min="6422" max="6422" width="2.7109375" style="63" customWidth="1"/>
    <col min="6423" max="6424" width="10.7109375" style="63" customWidth="1"/>
    <col min="6425" max="6656" width="9.140625" style="63"/>
    <col min="6657" max="6657" width="41.28515625" style="63" customWidth="1"/>
    <col min="6658" max="6659" width="10.7109375" style="63" customWidth="1"/>
    <col min="6660" max="6660" width="2.7109375" style="63" customWidth="1"/>
    <col min="6661" max="6662" width="10.7109375" style="63" customWidth="1"/>
    <col min="6663" max="6663" width="2.7109375" style="63" customWidth="1"/>
    <col min="6664" max="6665" width="10.7109375" style="63" customWidth="1"/>
    <col min="6666" max="6666" width="2.7109375" style="63" customWidth="1"/>
    <col min="6667" max="6668" width="10.7109375" style="63" customWidth="1"/>
    <col min="6669" max="6669" width="2.7109375" style="63" customWidth="1"/>
    <col min="6670" max="6671" width="10.7109375" style="63" customWidth="1"/>
    <col min="6672" max="6672" width="2.7109375" style="63" customWidth="1"/>
    <col min="6673" max="6674" width="10.7109375" style="63" customWidth="1"/>
    <col min="6675" max="6675" width="2.7109375" style="63" customWidth="1"/>
    <col min="6676" max="6677" width="10.7109375" style="63" customWidth="1"/>
    <col min="6678" max="6678" width="2.7109375" style="63" customWidth="1"/>
    <col min="6679" max="6680" width="10.7109375" style="63" customWidth="1"/>
    <col min="6681" max="6912" width="9.140625" style="63"/>
    <col min="6913" max="6913" width="41.28515625" style="63" customWidth="1"/>
    <col min="6914" max="6915" width="10.7109375" style="63" customWidth="1"/>
    <col min="6916" max="6916" width="2.7109375" style="63" customWidth="1"/>
    <col min="6917" max="6918" width="10.7109375" style="63" customWidth="1"/>
    <col min="6919" max="6919" width="2.7109375" style="63" customWidth="1"/>
    <col min="6920" max="6921" width="10.7109375" style="63" customWidth="1"/>
    <col min="6922" max="6922" width="2.7109375" style="63" customWidth="1"/>
    <col min="6923" max="6924" width="10.7109375" style="63" customWidth="1"/>
    <col min="6925" max="6925" width="2.7109375" style="63" customWidth="1"/>
    <col min="6926" max="6927" width="10.7109375" style="63" customWidth="1"/>
    <col min="6928" max="6928" width="2.7109375" style="63" customWidth="1"/>
    <col min="6929" max="6930" width="10.7109375" style="63" customWidth="1"/>
    <col min="6931" max="6931" width="2.7109375" style="63" customWidth="1"/>
    <col min="6932" max="6933" width="10.7109375" style="63" customWidth="1"/>
    <col min="6934" max="6934" width="2.7109375" style="63" customWidth="1"/>
    <col min="6935" max="6936" width="10.7109375" style="63" customWidth="1"/>
    <col min="6937" max="7168" width="9.140625" style="63"/>
    <col min="7169" max="7169" width="41.28515625" style="63" customWidth="1"/>
    <col min="7170" max="7171" width="10.7109375" style="63" customWidth="1"/>
    <col min="7172" max="7172" width="2.7109375" style="63" customWidth="1"/>
    <col min="7173" max="7174" width="10.7109375" style="63" customWidth="1"/>
    <col min="7175" max="7175" width="2.7109375" style="63" customWidth="1"/>
    <col min="7176" max="7177" width="10.7109375" style="63" customWidth="1"/>
    <col min="7178" max="7178" width="2.7109375" style="63" customWidth="1"/>
    <col min="7179" max="7180" width="10.7109375" style="63" customWidth="1"/>
    <col min="7181" max="7181" width="2.7109375" style="63" customWidth="1"/>
    <col min="7182" max="7183" width="10.7109375" style="63" customWidth="1"/>
    <col min="7184" max="7184" width="2.7109375" style="63" customWidth="1"/>
    <col min="7185" max="7186" width="10.7109375" style="63" customWidth="1"/>
    <col min="7187" max="7187" width="2.7109375" style="63" customWidth="1"/>
    <col min="7188" max="7189" width="10.7109375" style="63" customWidth="1"/>
    <col min="7190" max="7190" width="2.7109375" style="63" customWidth="1"/>
    <col min="7191" max="7192" width="10.7109375" style="63" customWidth="1"/>
    <col min="7193" max="7424" width="9.140625" style="63"/>
    <col min="7425" max="7425" width="41.28515625" style="63" customWidth="1"/>
    <col min="7426" max="7427" width="10.7109375" style="63" customWidth="1"/>
    <col min="7428" max="7428" width="2.7109375" style="63" customWidth="1"/>
    <col min="7429" max="7430" width="10.7109375" style="63" customWidth="1"/>
    <col min="7431" max="7431" width="2.7109375" style="63" customWidth="1"/>
    <col min="7432" max="7433" width="10.7109375" style="63" customWidth="1"/>
    <col min="7434" max="7434" width="2.7109375" style="63" customWidth="1"/>
    <col min="7435" max="7436" width="10.7109375" style="63" customWidth="1"/>
    <col min="7437" max="7437" width="2.7109375" style="63" customWidth="1"/>
    <col min="7438" max="7439" width="10.7109375" style="63" customWidth="1"/>
    <col min="7440" max="7440" width="2.7109375" style="63" customWidth="1"/>
    <col min="7441" max="7442" width="10.7109375" style="63" customWidth="1"/>
    <col min="7443" max="7443" width="2.7109375" style="63" customWidth="1"/>
    <col min="7444" max="7445" width="10.7109375" style="63" customWidth="1"/>
    <col min="7446" max="7446" width="2.7109375" style="63" customWidth="1"/>
    <col min="7447" max="7448" width="10.7109375" style="63" customWidth="1"/>
    <col min="7449" max="7680" width="9.140625" style="63"/>
    <col min="7681" max="7681" width="41.28515625" style="63" customWidth="1"/>
    <col min="7682" max="7683" width="10.7109375" style="63" customWidth="1"/>
    <col min="7684" max="7684" width="2.7109375" style="63" customWidth="1"/>
    <col min="7685" max="7686" width="10.7109375" style="63" customWidth="1"/>
    <col min="7687" max="7687" width="2.7109375" style="63" customWidth="1"/>
    <col min="7688" max="7689" width="10.7109375" style="63" customWidth="1"/>
    <col min="7690" max="7690" width="2.7109375" style="63" customWidth="1"/>
    <col min="7691" max="7692" width="10.7109375" style="63" customWidth="1"/>
    <col min="7693" max="7693" width="2.7109375" style="63" customWidth="1"/>
    <col min="7694" max="7695" width="10.7109375" style="63" customWidth="1"/>
    <col min="7696" max="7696" width="2.7109375" style="63" customWidth="1"/>
    <col min="7697" max="7698" width="10.7109375" style="63" customWidth="1"/>
    <col min="7699" max="7699" width="2.7109375" style="63" customWidth="1"/>
    <col min="7700" max="7701" width="10.7109375" style="63" customWidth="1"/>
    <col min="7702" max="7702" width="2.7109375" style="63" customWidth="1"/>
    <col min="7703" max="7704" width="10.7109375" style="63" customWidth="1"/>
    <col min="7705" max="7936" width="9.140625" style="63"/>
    <col min="7937" max="7937" width="41.28515625" style="63" customWidth="1"/>
    <col min="7938" max="7939" width="10.7109375" style="63" customWidth="1"/>
    <col min="7940" max="7940" width="2.7109375" style="63" customWidth="1"/>
    <col min="7941" max="7942" width="10.7109375" style="63" customWidth="1"/>
    <col min="7943" max="7943" width="2.7109375" style="63" customWidth="1"/>
    <col min="7944" max="7945" width="10.7109375" style="63" customWidth="1"/>
    <col min="7946" max="7946" width="2.7109375" style="63" customWidth="1"/>
    <col min="7947" max="7948" width="10.7109375" style="63" customWidth="1"/>
    <col min="7949" max="7949" width="2.7109375" style="63" customWidth="1"/>
    <col min="7950" max="7951" width="10.7109375" style="63" customWidth="1"/>
    <col min="7952" max="7952" width="2.7109375" style="63" customWidth="1"/>
    <col min="7953" max="7954" width="10.7109375" style="63" customWidth="1"/>
    <col min="7955" max="7955" width="2.7109375" style="63" customWidth="1"/>
    <col min="7956" max="7957" width="10.7109375" style="63" customWidth="1"/>
    <col min="7958" max="7958" width="2.7109375" style="63" customWidth="1"/>
    <col min="7959" max="7960" width="10.7109375" style="63" customWidth="1"/>
    <col min="7961" max="8192" width="9.140625" style="63"/>
    <col min="8193" max="8193" width="41.28515625" style="63" customWidth="1"/>
    <col min="8194" max="8195" width="10.7109375" style="63" customWidth="1"/>
    <col min="8196" max="8196" width="2.7109375" style="63" customWidth="1"/>
    <col min="8197" max="8198" width="10.7109375" style="63" customWidth="1"/>
    <col min="8199" max="8199" width="2.7109375" style="63" customWidth="1"/>
    <col min="8200" max="8201" width="10.7109375" style="63" customWidth="1"/>
    <col min="8202" max="8202" width="2.7109375" style="63" customWidth="1"/>
    <col min="8203" max="8204" width="10.7109375" style="63" customWidth="1"/>
    <col min="8205" max="8205" width="2.7109375" style="63" customWidth="1"/>
    <col min="8206" max="8207" width="10.7109375" style="63" customWidth="1"/>
    <col min="8208" max="8208" width="2.7109375" style="63" customWidth="1"/>
    <col min="8209" max="8210" width="10.7109375" style="63" customWidth="1"/>
    <col min="8211" max="8211" width="2.7109375" style="63" customWidth="1"/>
    <col min="8212" max="8213" width="10.7109375" style="63" customWidth="1"/>
    <col min="8214" max="8214" width="2.7109375" style="63" customWidth="1"/>
    <col min="8215" max="8216" width="10.7109375" style="63" customWidth="1"/>
    <col min="8217" max="8448" width="9.140625" style="63"/>
    <col min="8449" max="8449" width="41.28515625" style="63" customWidth="1"/>
    <col min="8450" max="8451" width="10.7109375" style="63" customWidth="1"/>
    <col min="8452" max="8452" width="2.7109375" style="63" customWidth="1"/>
    <col min="8453" max="8454" width="10.7109375" style="63" customWidth="1"/>
    <col min="8455" max="8455" width="2.7109375" style="63" customWidth="1"/>
    <col min="8456" max="8457" width="10.7109375" style="63" customWidth="1"/>
    <col min="8458" max="8458" width="2.7109375" style="63" customWidth="1"/>
    <col min="8459" max="8460" width="10.7109375" style="63" customWidth="1"/>
    <col min="8461" max="8461" width="2.7109375" style="63" customWidth="1"/>
    <col min="8462" max="8463" width="10.7109375" style="63" customWidth="1"/>
    <col min="8464" max="8464" width="2.7109375" style="63" customWidth="1"/>
    <col min="8465" max="8466" width="10.7109375" style="63" customWidth="1"/>
    <col min="8467" max="8467" width="2.7109375" style="63" customWidth="1"/>
    <col min="8468" max="8469" width="10.7109375" style="63" customWidth="1"/>
    <col min="8470" max="8470" width="2.7109375" style="63" customWidth="1"/>
    <col min="8471" max="8472" width="10.7109375" style="63" customWidth="1"/>
    <col min="8473" max="8704" width="9.140625" style="63"/>
    <col min="8705" max="8705" width="41.28515625" style="63" customWidth="1"/>
    <col min="8706" max="8707" width="10.7109375" style="63" customWidth="1"/>
    <col min="8708" max="8708" width="2.7109375" style="63" customWidth="1"/>
    <col min="8709" max="8710" width="10.7109375" style="63" customWidth="1"/>
    <col min="8711" max="8711" width="2.7109375" style="63" customWidth="1"/>
    <col min="8712" max="8713" width="10.7109375" style="63" customWidth="1"/>
    <col min="8714" max="8714" width="2.7109375" style="63" customWidth="1"/>
    <col min="8715" max="8716" width="10.7109375" style="63" customWidth="1"/>
    <col min="8717" max="8717" width="2.7109375" style="63" customWidth="1"/>
    <col min="8718" max="8719" width="10.7109375" style="63" customWidth="1"/>
    <col min="8720" max="8720" width="2.7109375" style="63" customWidth="1"/>
    <col min="8721" max="8722" width="10.7109375" style="63" customWidth="1"/>
    <col min="8723" max="8723" width="2.7109375" style="63" customWidth="1"/>
    <col min="8724" max="8725" width="10.7109375" style="63" customWidth="1"/>
    <col min="8726" max="8726" width="2.7109375" style="63" customWidth="1"/>
    <col min="8727" max="8728" width="10.7109375" style="63" customWidth="1"/>
    <col min="8729" max="8960" width="9.140625" style="63"/>
    <col min="8961" max="8961" width="41.28515625" style="63" customWidth="1"/>
    <col min="8962" max="8963" width="10.7109375" style="63" customWidth="1"/>
    <col min="8964" max="8964" width="2.7109375" style="63" customWidth="1"/>
    <col min="8965" max="8966" width="10.7109375" style="63" customWidth="1"/>
    <col min="8967" max="8967" width="2.7109375" style="63" customWidth="1"/>
    <col min="8968" max="8969" width="10.7109375" style="63" customWidth="1"/>
    <col min="8970" max="8970" width="2.7109375" style="63" customWidth="1"/>
    <col min="8971" max="8972" width="10.7109375" style="63" customWidth="1"/>
    <col min="8973" max="8973" width="2.7109375" style="63" customWidth="1"/>
    <col min="8974" max="8975" width="10.7109375" style="63" customWidth="1"/>
    <col min="8976" max="8976" width="2.7109375" style="63" customWidth="1"/>
    <col min="8977" max="8978" width="10.7109375" style="63" customWidth="1"/>
    <col min="8979" max="8979" width="2.7109375" style="63" customWidth="1"/>
    <col min="8980" max="8981" width="10.7109375" style="63" customWidth="1"/>
    <col min="8982" max="8982" width="2.7109375" style="63" customWidth="1"/>
    <col min="8983" max="8984" width="10.7109375" style="63" customWidth="1"/>
    <col min="8985" max="9216" width="9.140625" style="63"/>
    <col min="9217" max="9217" width="41.28515625" style="63" customWidth="1"/>
    <col min="9218" max="9219" width="10.7109375" style="63" customWidth="1"/>
    <col min="9220" max="9220" width="2.7109375" style="63" customWidth="1"/>
    <col min="9221" max="9222" width="10.7109375" style="63" customWidth="1"/>
    <col min="9223" max="9223" width="2.7109375" style="63" customWidth="1"/>
    <col min="9224" max="9225" width="10.7109375" style="63" customWidth="1"/>
    <col min="9226" max="9226" width="2.7109375" style="63" customWidth="1"/>
    <col min="9227" max="9228" width="10.7109375" style="63" customWidth="1"/>
    <col min="9229" max="9229" width="2.7109375" style="63" customWidth="1"/>
    <col min="9230" max="9231" width="10.7109375" style="63" customWidth="1"/>
    <col min="9232" max="9232" width="2.7109375" style="63" customWidth="1"/>
    <col min="9233" max="9234" width="10.7109375" style="63" customWidth="1"/>
    <col min="9235" max="9235" width="2.7109375" style="63" customWidth="1"/>
    <col min="9236" max="9237" width="10.7109375" style="63" customWidth="1"/>
    <col min="9238" max="9238" width="2.7109375" style="63" customWidth="1"/>
    <col min="9239" max="9240" width="10.7109375" style="63" customWidth="1"/>
    <col min="9241" max="9472" width="9.140625" style="63"/>
    <col min="9473" max="9473" width="41.28515625" style="63" customWidth="1"/>
    <col min="9474" max="9475" width="10.7109375" style="63" customWidth="1"/>
    <col min="9476" max="9476" width="2.7109375" style="63" customWidth="1"/>
    <col min="9477" max="9478" width="10.7109375" style="63" customWidth="1"/>
    <col min="9479" max="9479" width="2.7109375" style="63" customWidth="1"/>
    <col min="9480" max="9481" width="10.7109375" style="63" customWidth="1"/>
    <col min="9482" max="9482" width="2.7109375" style="63" customWidth="1"/>
    <col min="9483" max="9484" width="10.7109375" style="63" customWidth="1"/>
    <col min="9485" max="9485" width="2.7109375" style="63" customWidth="1"/>
    <col min="9486" max="9487" width="10.7109375" style="63" customWidth="1"/>
    <col min="9488" max="9488" width="2.7109375" style="63" customWidth="1"/>
    <col min="9489" max="9490" width="10.7109375" style="63" customWidth="1"/>
    <col min="9491" max="9491" width="2.7109375" style="63" customWidth="1"/>
    <col min="9492" max="9493" width="10.7109375" style="63" customWidth="1"/>
    <col min="9494" max="9494" width="2.7109375" style="63" customWidth="1"/>
    <col min="9495" max="9496" width="10.7109375" style="63" customWidth="1"/>
    <col min="9497" max="9728" width="9.140625" style="63"/>
    <col min="9729" max="9729" width="41.28515625" style="63" customWidth="1"/>
    <col min="9730" max="9731" width="10.7109375" style="63" customWidth="1"/>
    <col min="9732" max="9732" width="2.7109375" style="63" customWidth="1"/>
    <col min="9733" max="9734" width="10.7109375" style="63" customWidth="1"/>
    <col min="9735" max="9735" width="2.7109375" style="63" customWidth="1"/>
    <col min="9736" max="9737" width="10.7109375" style="63" customWidth="1"/>
    <col min="9738" max="9738" width="2.7109375" style="63" customWidth="1"/>
    <col min="9739" max="9740" width="10.7109375" style="63" customWidth="1"/>
    <col min="9741" max="9741" width="2.7109375" style="63" customWidth="1"/>
    <col min="9742" max="9743" width="10.7109375" style="63" customWidth="1"/>
    <col min="9744" max="9744" width="2.7109375" style="63" customWidth="1"/>
    <col min="9745" max="9746" width="10.7109375" style="63" customWidth="1"/>
    <col min="9747" max="9747" width="2.7109375" style="63" customWidth="1"/>
    <col min="9748" max="9749" width="10.7109375" style="63" customWidth="1"/>
    <col min="9750" max="9750" width="2.7109375" style="63" customWidth="1"/>
    <col min="9751" max="9752" width="10.7109375" style="63" customWidth="1"/>
    <col min="9753" max="9984" width="9.140625" style="63"/>
    <col min="9985" max="9985" width="41.28515625" style="63" customWidth="1"/>
    <col min="9986" max="9987" width="10.7109375" style="63" customWidth="1"/>
    <col min="9988" max="9988" width="2.7109375" style="63" customWidth="1"/>
    <col min="9989" max="9990" width="10.7109375" style="63" customWidth="1"/>
    <col min="9991" max="9991" width="2.7109375" style="63" customWidth="1"/>
    <col min="9992" max="9993" width="10.7109375" style="63" customWidth="1"/>
    <col min="9994" max="9994" width="2.7109375" style="63" customWidth="1"/>
    <col min="9995" max="9996" width="10.7109375" style="63" customWidth="1"/>
    <col min="9997" max="9997" width="2.7109375" style="63" customWidth="1"/>
    <col min="9998" max="9999" width="10.7109375" style="63" customWidth="1"/>
    <col min="10000" max="10000" width="2.7109375" style="63" customWidth="1"/>
    <col min="10001" max="10002" width="10.7109375" style="63" customWidth="1"/>
    <col min="10003" max="10003" width="2.7109375" style="63" customWidth="1"/>
    <col min="10004" max="10005" width="10.7109375" style="63" customWidth="1"/>
    <col min="10006" max="10006" width="2.7109375" style="63" customWidth="1"/>
    <col min="10007" max="10008" width="10.7109375" style="63" customWidth="1"/>
    <col min="10009" max="10240" width="9.140625" style="63"/>
    <col min="10241" max="10241" width="41.28515625" style="63" customWidth="1"/>
    <col min="10242" max="10243" width="10.7109375" style="63" customWidth="1"/>
    <col min="10244" max="10244" width="2.7109375" style="63" customWidth="1"/>
    <col min="10245" max="10246" width="10.7109375" style="63" customWidth="1"/>
    <col min="10247" max="10247" width="2.7109375" style="63" customWidth="1"/>
    <col min="10248" max="10249" width="10.7109375" style="63" customWidth="1"/>
    <col min="10250" max="10250" width="2.7109375" style="63" customWidth="1"/>
    <col min="10251" max="10252" width="10.7109375" style="63" customWidth="1"/>
    <col min="10253" max="10253" width="2.7109375" style="63" customWidth="1"/>
    <col min="10254" max="10255" width="10.7109375" style="63" customWidth="1"/>
    <col min="10256" max="10256" width="2.7109375" style="63" customWidth="1"/>
    <col min="10257" max="10258" width="10.7109375" style="63" customWidth="1"/>
    <col min="10259" max="10259" width="2.7109375" style="63" customWidth="1"/>
    <col min="10260" max="10261" width="10.7109375" style="63" customWidth="1"/>
    <col min="10262" max="10262" width="2.7109375" style="63" customWidth="1"/>
    <col min="10263" max="10264" width="10.7109375" style="63" customWidth="1"/>
    <col min="10265" max="10496" width="9.140625" style="63"/>
    <col min="10497" max="10497" width="41.28515625" style="63" customWidth="1"/>
    <col min="10498" max="10499" width="10.7109375" style="63" customWidth="1"/>
    <col min="10500" max="10500" width="2.7109375" style="63" customWidth="1"/>
    <col min="10501" max="10502" width="10.7109375" style="63" customWidth="1"/>
    <col min="10503" max="10503" width="2.7109375" style="63" customWidth="1"/>
    <col min="10504" max="10505" width="10.7109375" style="63" customWidth="1"/>
    <col min="10506" max="10506" width="2.7109375" style="63" customWidth="1"/>
    <col min="10507" max="10508" width="10.7109375" style="63" customWidth="1"/>
    <col min="10509" max="10509" width="2.7109375" style="63" customWidth="1"/>
    <col min="10510" max="10511" width="10.7109375" style="63" customWidth="1"/>
    <col min="10512" max="10512" width="2.7109375" style="63" customWidth="1"/>
    <col min="10513" max="10514" width="10.7109375" style="63" customWidth="1"/>
    <col min="10515" max="10515" width="2.7109375" style="63" customWidth="1"/>
    <col min="10516" max="10517" width="10.7109375" style="63" customWidth="1"/>
    <col min="10518" max="10518" width="2.7109375" style="63" customWidth="1"/>
    <col min="10519" max="10520" width="10.7109375" style="63" customWidth="1"/>
    <col min="10521" max="10752" width="9.140625" style="63"/>
    <col min="10753" max="10753" width="41.28515625" style="63" customWidth="1"/>
    <col min="10754" max="10755" width="10.7109375" style="63" customWidth="1"/>
    <col min="10756" max="10756" width="2.7109375" style="63" customWidth="1"/>
    <col min="10757" max="10758" width="10.7109375" style="63" customWidth="1"/>
    <col min="10759" max="10759" width="2.7109375" style="63" customWidth="1"/>
    <col min="10760" max="10761" width="10.7109375" style="63" customWidth="1"/>
    <col min="10762" max="10762" width="2.7109375" style="63" customWidth="1"/>
    <col min="10763" max="10764" width="10.7109375" style="63" customWidth="1"/>
    <col min="10765" max="10765" width="2.7109375" style="63" customWidth="1"/>
    <col min="10766" max="10767" width="10.7109375" style="63" customWidth="1"/>
    <col min="10768" max="10768" width="2.7109375" style="63" customWidth="1"/>
    <col min="10769" max="10770" width="10.7109375" style="63" customWidth="1"/>
    <col min="10771" max="10771" width="2.7109375" style="63" customWidth="1"/>
    <col min="10772" max="10773" width="10.7109375" style="63" customWidth="1"/>
    <col min="10774" max="10774" width="2.7109375" style="63" customWidth="1"/>
    <col min="10775" max="10776" width="10.7109375" style="63" customWidth="1"/>
    <col min="10777" max="11008" width="9.140625" style="63"/>
    <col min="11009" max="11009" width="41.28515625" style="63" customWidth="1"/>
    <col min="11010" max="11011" width="10.7109375" style="63" customWidth="1"/>
    <col min="11012" max="11012" width="2.7109375" style="63" customWidth="1"/>
    <col min="11013" max="11014" width="10.7109375" style="63" customWidth="1"/>
    <col min="11015" max="11015" width="2.7109375" style="63" customWidth="1"/>
    <col min="11016" max="11017" width="10.7109375" style="63" customWidth="1"/>
    <col min="11018" max="11018" width="2.7109375" style="63" customWidth="1"/>
    <col min="11019" max="11020" width="10.7109375" style="63" customWidth="1"/>
    <col min="11021" max="11021" width="2.7109375" style="63" customWidth="1"/>
    <col min="11022" max="11023" width="10.7109375" style="63" customWidth="1"/>
    <col min="11024" max="11024" width="2.7109375" style="63" customWidth="1"/>
    <col min="11025" max="11026" width="10.7109375" style="63" customWidth="1"/>
    <col min="11027" max="11027" width="2.7109375" style="63" customWidth="1"/>
    <col min="11028" max="11029" width="10.7109375" style="63" customWidth="1"/>
    <col min="11030" max="11030" width="2.7109375" style="63" customWidth="1"/>
    <col min="11031" max="11032" width="10.7109375" style="63" customWidth="1"/>
    <col min="11033" max="11264" width="9.140625" style="63"/>
    <col min="11265" max="11265" width="41.28515625" style="63" customWidth="1"/>
    <col min="11266" max="11267" width="10.7109375" style="63" customWidth="1"/>
    <col min="11268" max="11268" width="2.7109375" style="63" customWidth="1"/>
    <col min="11269" max="11270" width="10.7109375" style="63" customWidth="1"/>
    <col min="11271" max="11271" width="2.7109375" style="63" customWidth="1"/>
    <col min="11272" max="11273" width="10.7109375" style="63" customWidth="1"/>
    <col min="11274" max="11274" width="2.7109375" style="63" customWidth="1"/>
    <col min="11275" max="11276" width="10.7109375" style="63" customWidth="1"/>
    <col min="11277" max="11277" width="2.7109375" style="63" customWidth="1"/>
    <col min="11278" max="11279" width="10.7109375" style="63" customWidth="1"/>
    <col min="11280" max="11280" width="2.7109375" style="63" customWidth="1"/>
    <col min="11281" max="11282" width="10.7109375" style="63" customWidth="1"/>
    <col min="11283" max="11283" width="2.7109375" style="63" customWidth="1"/>
    <col min="11284" max="11285" width="10.7109375" style="63" customWidth="1"/>
    <col min="11286" max="11286" width="2.7109375" style="63" customWidth="1"/>
    <col min="11287" max="11288" width="10.7109375" style="63" customWidth="1"/>
    <col min="11289" max="11520" width="9.140625" style="63"/>
    <col min="11521" max="11521" width="41.28515625" style="63" customWidth="1"/>
    <col min="11522" max="11523" width="10.7109375" style="63" customWidth="1"/>
    <col min="11524" max="11524" width="2.7109375" style="63" customWidth="1"/>
    <col min="11525" max="11526" width="10.7109375" style="63" customWidth="1"/>
    <col min="11527" max="11527" width="2.7109375" style="63" customWidth="1"/>
    <col min="11528" max="11529" width="10.7109375" style="63" customWidth="1"/>
    <col min="11530" max="11530" width="2.7109375" style="63" customWidth="1"/>
    <col min="11531" max="11532" width="10.7109375" style="63" customWidth="1"/>
    <col min="11533" max="11533" width="2.7109375" style="63" customWidth="1"/>
    <col min="11534" max="11535" width="10.7109375" style="63" customWidth="1"/>
    <col min="11536" max="11536" width="2.7109375" style="63" customWidth="1"/>
    <col min="11537" max="11538" width="10.7109375" style="63" customWidth="1"/>
    <col min="11539" max="11539" width="2.7109375" style="63" customWidth="1"/>
    <col min="11540" max="11541" width="10.7109375" style="63" customWidth="1"/>
    <col min="11542" max="11542" width="2.7109375" style="63" customWidth="1"/>
    <col min="11543" max="11544" width="10.7109375" style="63" customWidth="1"/>
    <col min="11545" max="11776" width="9.140625" style="63"/>
    <col min="11777" max="11777" width="41.28515625" style="63" customWidth="1"/>
    <col min="11778" max="11779" width="10.7109375" style="63" customWidth="1"/>
    <col min="11780" max="11780" width="2.7109375" style="63" customWidth="1"/>
    <col min="11781" max="11782" width="10.7109375" style="63" customWidth="1"/>
    <col min="11783" max="11783" width="2.7109375" style="63" customWidth="1"/>
    <col min="11784" max="11785" width="10.7109375" style="63" customWidth="1"/>
    <col min="11786" max="11786" width="2.7109375" style="63" customWidth="1"/>
    <col min="11787" max="11788" width="10.7109375" style="63" customWidth="1"/>
    <col min="11789" max="11789" width="2.7109375" style="63" customWidth="1"/>
    <col min="11790" max="11791" width="10.7109375" style="63" customWidth="1"/>
    <col min="11792" max="11792" width="2.7109375" style="63" customWidth="1"/>
    <col min="11793" max="11794" width="10.7109375" style="63" customWidth="1"/>
    <col min="11795" max="11795" width="2.7109375" style="63" customWidth="1"/>
    <col min="11796" max="11797" width="10.7109375" style="63" customWidth="1"/>
    <col min="11798" max="11798" width="2.7109375" style="63" customWidth="1"/>
    <col min="11799" max="11800" width="10.7109375" style="63" customWidth="1"/>
    <col min="11801" max="12032" width="9.140625" style="63"/>
    <col min="12033" max="12033" width="41.28515625" style="63" customWidth="1"/>
    <col min="12034" max="12035" width="10.7109375" style="63" customWidth="1"/>
    <col min="12036" max="12036" width="2.7109375" style="63" customWidth="1"/>
    <col min="12037" max="12038" width="10.7109375" style="63" customWidth="1"/>
    <col min="12039" max="12039" width="2.7109375" style="63" customWidth="1"/>
    <col min="12040" max="12041" width="10.7109375" style="63" customWidth="1"/>
    <col min="12042" max="12042" width="2.7109375" style="63" customWidth="1"/>
    <col min="12043" max="12044" width="10.7109375" style="63" customWidth="1"/>
    <col min="12045" max="12045" width="2.7109375" style="63" customWidth="1"/>
    <col min="12046" max="12047" width="10.7109375" style="63" customWidth="1"/>
    <col min="12048" max="12048" width="2.7109375" style="63" customWidth="1"/>
    <col min="12049" max="12050" width="10.7109375" style="63" customWidth="1"/>
    <col min="12051" max="12051" width="2.7109375" style="63" customWidth="1"/>
    <col min="12052" max="12053" width="10.7109375" style="63" customWidth="1"/>
    <col min="12054" max="12054" width="2.7109375" style="63" customWidth="1"/>
    <col min="12055" max="12056" width="10.7109375" style="63" customWidth="1"/>
    <col min="12057" max="12288" width="9.140625" style="63"/>
    <col min="12289" max="12289" width="41.28515625" style="63" customWidth="1"/>
    <col min="12290" max="12291" width="10.7109375" style="63" customWidth="1"/>
    <col min="12292" max="12292" width="2.7109375" style="63" customWidth="1"/>
    <col min="12293" max="12294" width="10.7109375" style="63" customWidth="1"/>
    <col min="12295" max="12295" width="2.7109375" style="63" customWidth="1"/>
    <col min="12296" max="12297" width="10.7109375" style="63" customWidth="1"/>
    <col min="12298" max="12298" width="2.7109375" style="63" customWidth="1"/>
    <col min="12299" max="12300" width="10.7109375" style="63" customWidth="1"/>
    <col min="12301" max="12301" width="2.7109375" style="63" customWidth="1"/>
    <col min="12302" max="12303" width="10.7109375" style="63" customWidth="1"/>
    <col min="12304" max="12304" width="2.7109375" style="63" customWidth="1"/>
    <col min="12305" max="12306" width="10.7109375" style="63" customWidth="1"/>
    <col min="12307" max="12307" width="2.7109375" style="63" customWidth="1"/>
    <col min="12308" max="12309" width="10.7109375" style="63" customWidth="1"/>
    <col min="12310" max="12310" width="2.7109375" style="63" customWidth="1"/>
    <col min="12311" max="12312" width="10.7109375" style="63" customWidth="1"/>
    <col min="12313" max="12544" width="9.140625" style="63"/>
    <col min="12545" max="12545" width="41.28515625" style="63" customWidth="1"/>
    <col min="12546" max="12547" width="10.7109375" style="63" customWidth="1"/>
    <col min="12548" max="12548" width="2.7109375" style="63" customWidth="1"/>
    <col min="12549" max="12550" width="10.7109375" style="63" customWidth="1"/>
    <col min="12551" max="12551" width="2.7109375" style="63" customWidth="1"/>
    <col min="12552" max="12553" width="10.7109375" style="63" customWidth="1"/>
    <col min="12554" max="12554" width="2.7109375" style="63" customWidth="1"/>
    <col min="12555" max="12556" width="10.7109375" style="63" customWidth="1"/>
    <col min="12557" max="12557" width="2.7109375" style="63" customWidth="1"/>
    <col min="12558" max="12559" width="10.7109375" style="63" customWidth="1"/>
    <col min="12560" max="12560" width="2.7109375" style="63" customWidth="1"/>
    <col min="12561" max="12562" width="10.7109375" style="63" customWidth="1"/>
    <col min="12563" max="12563" width="2.7109375" style="63" customWidth="1"/>
    <col min="12564" max="12565" width="10.7109375" style="63" customWidth="1"/>
    <col min="12566" max="12566" width="2.7109375" style="63" customWidth="1"/>
    <col min="12567" max="12568" width="10.7109375" style="63" customWidth="1"/>
    <col min="12569" max="12800" width="9.140625" style="63"/>
    <col min="12801" max="12801" width="41.28515625" style="63" customWidth="1"/>
    <col min="12802" max="12803" width="10.7109375" style="63" customWidth="1"/>
    <col min="12804" max="12804" width="2.7109375" style="63" customWidth="1"/>
    <col min="12805" max="12806" width="10.7109375" style="63" customWidth="1"/>
    <col min="12807" max="12807" width="2.7109375" style="63" customWidth="1"/>
    <col min="12808" max="12809" width="10.7109375" style="63" customWidth="1"/>
    <col min="12810" max="12810" width="2.7109375" style="63" customWidth="1"/>
    <col min="12811" max="12812" width="10.7109375" style="63" customWidth="1"/>
    <col min="12813" max="12813" width="2.7109375" style="63" customWidth="1"/>
    <col min="12814" max="12815" width="10.7109375" style="63" customWidth="1"/>
    <col min="12816" max="12816" width="2.7109375" style="63" customWidth="1"/>
    <col min="12817" max="12818" width="10.7109375" style="63" customWidth="1"/>
    <col min="12819" max="12819" width="2.7109375" style="63" customWidth="1"/>
    <col min="12820" max="12821" width="10.7109375" style="63" customWidth="1"/>
    <col min="12822" max="12822" width="2.7109375" style="63" customWidth="1"/>
    <col min="12823" max="12824" width="10.7109375" style="63" customWidth="1"/>
    <col min="12825" max="13056" width="9.140625" style="63"/>
    <col min="13057" max="13057" width="41.28515625" style="63" customWidth="1"/>
    <col min="13058" max="13059" width="10.7109375" style="63" customWidth="1"/>
    <col min="13060" max="13060" width="2.7109375" style="63" customWidth="1"/>
    <col min="13061" max="13062" width="10.7109375" style="63" customWidth="1"/>
    <col min="13063" max="13063" width="2.7109375" style="63" customWidth="1"/>
    <col min="13064" max="13065" width="10.7109375" style="63" customWidth="1"/>
    <col min="13066" max="13066" width="2.7109375" style="63" customWidth="1"/>
    <col min="13067" max="13068" width="10.7109375" style="63" customWidth="1"/>
    <col min="13069" max="13069" width="2.7109375" style="63" customWidth="1"/>
    <col min="13070" max="13071" width="10.7109375" style="63" customWidth="1"/>
    <col min="13072" max="13072" width="2.7109375" style="63" customWidth="1"/>
    <col min="13073" max="13074" width="10.7109375" style="63" customWidth="1"/>
    <col min="13075" max="13075" width="2.7109375" style="63" customWidth="1"/>
    <col min="13076" max="13077" width="10.7109375" style="63" customWidth="1"/>
    <col min="13078" max="13078" width="2.7109375" style="63" customWidth="1"/>
    <col min="13079" max="13080" width="10.7109375" style="63" customWidth="1"/>
    <col min="13081" max="13312" width="9.140625" style="63"/>
    <col min="13313" max="13313" width="41.28515625" style="63" customWidth="1"/>
    <col min="13314" max="13315" width="10.7109375" style="63" customWidth="1"/>
    <col min="13316" max="13316" width="2.7109375" style="63" customWidth="1"/>
    <col min="13317" max="13318" width="10.7109375" style="63" customWidth="1"/>
    <col min="13319" max="13319" width="2.7109375" style="63" customWidth="1"/>
    <col min="13320" max="13321" width="10.7109375" style="63" customWidth="1"/>
    <col min="13322" max="13322" width="2.7109375" style="63" customWidth="1"/>
    <col min="13323" max="13324" width="10.7109375" style="63" customWidth="1"/>
    <col min="13325" max="13325" width="2.7109375" style="63" customWidth="1"/>
    <col min="13326" max="13327" width="10.7109375" style="63" customWidth="1"/>
    <col min="13328" max="13328" width="2.7109375" style="63" customWidth="1"/>
    <col min="13329" max="13330" width="10.7109375" style="63" customWidth="1"/>
    <col min="13331" max="13331" width="2.7109375" style="63" customWidth="1"/>
    <col min="13332" max="13333" width="10.7109375" style="63" customWidth="1"/>
    <col min="13334" max="13334" width="2.7109375" style="63" customWidth="1"/>
    <col min="13335" max="13336" width="10.7109375" style="63" customWidth="1"/>
    <col min="13337" max="13568" width="9.140625" style="63"/>
    <col min="13569" max="13569" width="41.28515625" style="63" customWidth="1"/>
    <col min="13570" max="13571" width="10.7109375" style="63" customWidth="1"/>
    <col min="13572" max="13572" width="2.7109375" style="63" customWidth="1"/>
    <col min="13573" max="13574" width="10.7109375" style="63" customWidth="1"/>
    <col min="13575" max="13575" width="2.7109375" style="63" customWidth="1"/>
    <col min="13576" max="13577" width="10.7109375" style="63" customWidth="1"/>
    <col min="13578" max="13578" width="2.7109375" style="63" customWidth="1"/>
    <col min="13579" max="13580" width="10.7109375" style="63" customWidth="1"/>
    <col min="13581" max="13581" width="2.7109375" style="63" customWidth="1"/>
    <col min="13582" max="13583" width="10.7109375" style="63" customWidth="1"/>
    <col min="13584" max="13584" width="2.7109375" style="63" customWidth="1"/>
    <col min="13585" max="13586" width="10.7109375" style="63" customWidth="1"/>
    <col min="13587" max="13587" width="2.7109375" style="63" customWidth="1"/>
    <col min="13588" max="13589" width="10.7109375" style="63" customWidth="1"/>
    <col min="13590" max="13590" width="2.7109375" style="63" customWidth="1"/>
    <col min="13591" max="13592" width="10.7109375" style="63" customWidth="1"/>
    <col min="13593" max="13824" width="9.140625" style="63"/>
    <col min="13825" max="13825" width="41.28515625" style="63" customWidth="1"/>
    <col min="13826" max="13827" width="10.7109375" style="63" customWidth="1"/>
    <col min="13828" max="13828" width="2.7109375" style="63" customWidth="1"/>
    <col min="13829" max="13830" width="10.7109375" style="63" customWidth="1"/>
    <col min="13831" max="13831" width="2.7109375" style="63" customWidth="1"/>
    <col min="13832" max="13833" width="10.7109375" style="63" customWidth="1"/>
    <col min="13834" max="13834" width="2.7109375" style="63" customWidth="1"/>
    <col min="13835" max="13836" width="10.7109375" style="63" customWidth="1"/>
    <col min="13837" max="13837" width="2.7109375" style="63" customWidth="1"/>
    <col min="13838" max="13839" width="10.7109375" style="63" customWidth="1"/>
    <col min="13840" max="13840" width="2.7109375" style="63" customWidth="1"/>
    <col min="13841" max="13842" width="10.7109375" style="63" customWidth="1"/>
    <col min="13843" max="13843" width="2.7109375" style="63" customWidth="1"/>
    <col min="13844" max="13845" width="10.7109375" style="63" customWidth="1"/>
    <col min="13846" max="13846" width="2.7109375" style="63" customWidth="1"/>
    <col min="13847" max="13848" width="10.7109375" style="63" customWidth="1"/>
    <col min="13849" max="14080" width="9.140625" style="63"/>
    <col min="14081" max="14081" width="41.28515625" style="63" customWidth="1"/>
    <col min="14082" max="14083" width="10.7109375" style="63" customWidth="1"/>
    <col min="14084" max="14084" width="2.7109375" style="63" customWidth="1"/>
    <col min="14085" max="14086" width="10.7109375" style="63" customWidth="1"/>
    <col min="14087" max="14087" width="2.7109375" style="63" customWidth="1"/>
    <col min="14088" max="14089" width="10.7109375" style="63" customWidth="1"/>
    <col min="14090" max="14090" width="2.7109375" style="63" customWidth="1"/>
    <col min="14091" max="14092" width="10.7109375" style="63" customWidth="1"/>
    <col min="14093" max="14093" width="2.7109375" style="63" customWidth="1"/>
    <col min="14094" max="14095" width="10.7109375" style="63" customWidth="1"/>
    <col min="14096" max="14096" width="2.7109375" style="63" customWidth="1"/>
    <col min="14097" max="14098" width="10.7109375" style="63" customWidth="1"/>
    <col min="14099" max="14099" width="2.7109375" style="63" customWidth="1"/>
    <col min="14100" max="14101" width="10.7109375" style="63" customWidth="1"/>
    <col min="14102" max="14102" width="2.7109375" style="63" customWidth="1"/>
    <col min="14103" max="14104" width="10.7109375" style="63" customWidth="1"/>
    <col min="14105" max="14336" width="9.140625" style="63"/>
    <col min="14337" max="14337" width="41.28515625" style="63" customWidth="1"/>
    <col min="14338" max="14339" width="10.7109375" style="63" customWidth="1"/>
    <col min="14340" max="14340" width="2.7109375" style="63" customWidth="1"/>
    <col min="14341" max="14342" width="10.7109375" style="63" customWidth="1"/>
    <col min="14343" max="14343" width="2.7109375" style="63" customWidth="1"/>
    <col min="14344" max="14345" width="10.7109375" style="63" customWidth="1"/>
    <col min="14346" max="14346" width="2.7109375" style="63" customWidth="1"/>
    <col min="14347" max="14348" width="10.7109375" style="63" customWidth="1"/>
    <col min="14349" max="14349" width="2.7109375" style="63" customWidth="1"/>
    <col min="14350" max="14351" width="10.7109375" style="63" customWidth="1"/>
    <col min="14352" max="14352" width="2.7109375" style="63" customWidth="1"/>
    <col min="14353" max="14354" width="10.7109375" style="63" customWidth="1"/>
    <col min="14355" max="14355" width="2.7109375" style="63" customWidth="1"/>
    <col min="14356" max="14357" width="10.7109375" style="63" customWidth="1"/>
    <col min="14358" max="14358" width="2.7109375" style="63" customWidth="1"/>
    <col min="14359" max="14360" width="10.7109375" style="63" customWidth="1"/>
    <col min="14361" max="14592" width="9.140625" style="63"/>
    <col min="14593" max="14593" width="41.28515625" style="63" customWidth="1"/>
    <col min="14594" max="14595" width="10.7109375" style="63" customWidth="1"/>
    <col min="14596" max="14596" width="2.7109375" style="63" customWidth="1"/>
    <col min="14597" max="14598" width="10.7109375" style="63" customWidth="1"/>
    <col min="14599" max="14599" width="2.7109375" style="63" customWidth="1"/>
    <col min="14600" max="14601" width="10.7109375" style="63" customWidth="1"/>
    <col min="14602" max="14602" width="2.7109375" style="63" customWidth="1"/>
    <col min="14603" max="14604" width="10.7109375" style="63" customWidth="1"/>
    <col min="14605" max="14605" width="2.7109375" style="63" customWidth="1"/>
    <col min="14606" max="14607" width="10.7109375" style="63" customWidth="1"/>
    <col min="14608" max="14608" width="2.7109375" style="63" customWidth="1"/>
    <col min="14609" max="14610" width="10.7109375" style="63" customWidth="1"/>
    <col min="14611" max="14611" width="2.7109375" style="63" customWidth="1"/>
    <col min="14612" max="14613" width="10.7109375" style="63" customWidth="1"/>
    <col min="14614" max="14614" width="2.7109375" style="63" customWidth="1"/>
    <col min="14615" max="14616" width="10.7109375" style="63" customWidth="1"/>
    <col min="14617" max="14848" width="9.140625" style="63"/>
    <col min="14849" max="14849" width="41.28515625" style="63" customWidth="1"/>
    <col min="14850" max="14851" width="10.7109375" style="63" customWidth="1"/>
    <col min="14852" max="14852" width="2.7109375" style="63" customWidth="1"/>
    <col min="14853" max="14854" width="10.7109375" style="63" customWidth="1"/>
    <col min="14855" max="14855" width="2.7109375" style="63" customWidth="1"/>
    <col min="14856" max="14857" width="10.7109375" style="63" customWidth="1"/>
    <col min="14858" max="14858" width="2.7109375" style="63" customWidth="1"/>
    <col min="14859" max="14860" width="10.7109375" style="63" customWidth="1"/>
    <col min="14861" max="14861" width="2.7109375" style="63" customWidth="1"/>
    <col min="14862" max="14863" width="10.7109375" style="63" customWidth="1"/>
    <col min="14864" max="14864" width="2.7109375" style="63" customWidth="1"/>
    <col min="14865" max="14866" width="10.7109375" style="63" customWidth="1"/>
    <col min="14867" max="14867" width="2.7109375" style="63" customWidth="1"/>
    <col min="14868" max="14869" width="10.7109375" style="63" customWidth="1"/>
    <col min="14870" max="14870" width="2.7109375" style="63" customWidth="1"/>
    <col min="14871" max="14872" width="10.7109375" style="63" customWidth="1"/>
    <col min="14873" max="15104" width="9.140625" style="63"/>
    <col min="15105" max="15105" width="41.28515625" style="63" customWidth="1"/>
    <col min="15106" max="15107" width="10.7109375" style="63" customWidth="1"/>
    <col min="15108" max="15108" width="2.7109375" style="63" customWidth="1"/>
    <col min="15109" max="15110" width="10.7109375" style="63" customWidth="1"/>
    <col min="15111" max="15111" width="2.7109375" style="63" customWidth="1"/>
    <col min="15112" max="15113" width="10.7109375" style="63" customWidth="1"/>
    <col min="15114" max="15114" width="2.7109375" style="63" customWidth="1"/>
    <col min="15115" max="15116" width="10.7109375" style="63" customWidth="1"/>
    <col min="15117" max="15117" width="2.7109375" style="63" customWidth="1"/>
    <col min="15118" max="15119" width="10.7109375" style="63" customWidth="1"/>
    <col min="15120" max="15120" width="2.7109375" style="63" customWidth="1"/>
    <col min="15121" max="15122" width="10.7109375" style="63" customWidth="1"/>
    <col min="15123" max="15123" width="2.7109375" style="63" customWidth="1"/>
    <col min="15124" max="15125" width="10.7109375" style="63" customWidth="1"/>
    <col min="15126" max="15126" width="2.7109375" style="63" customWidth="1"/>
    <col min="15127" max="15128" width="10.7109375" style="63" customWidth="1"/>
    <col min="15129" max="15360" width="9.140625" style="63"/>
    <col min="15361" max="15361" width="41.28515625" style="63" customWidth="1"/>
    <col min="15362" max="15363" width="10.7109375" style="63" customWidth="1"/>
    <col min="15364" max="15364" width="2.7109375" style="63" customWidth="1"/>
    <col min="15365" max="15366" width="10.7109375" style="63" customWidth="1"/>
    <col min="15367" max="15367" width="2.7109375" style="63" customWidth="1"/>
    <col min="15368" max="15369" width="10.7109375" style="63" customWidth="1"/>
    <col min="15370" max="15370" width="2.7109375" style="63" customWidth="1"/>
    <col min="15371" max="15372" width="10.7109375" style="63" customWidth="1"/>
    <col min="15373" max="15373" width="2.7109375" style="63" customWidth="1"/>
    <col min="15374" max="15375" width="10.7109375" style="63" customWidth="1"/>
    <col min="15376" max="15376" width="2.7109375" style="63" customWidth="1"/>
    <col min="15377" max="15378" width="10.7109375" style="63" customWidth="1"/>
    <col min="15379" max="15379" width="2.7109375" style="63" customWidth="1"/>
    <col min="15380" max="15381" width="10.7109375" style="63" customWidth="1"/>
    <col min="15382" max="15382" width="2.7109375" style="63" customWidth="1"/>
    <col min="15383" max="15384" width="10.7109375" style="63" customWidth="1"/>
    <col min="15385" max="15616" width="9.140625" style="63"/>
    <col min="15617" max="15617" width="41.28515625" style="63" customWidth="1"/>
    <col min="15618" max="15619" width="10.7109375" style="63" customWidth="1"/>
    <col min="15620" max="15620" width="2.7109375" style="63" customWidth="1"/>
    <col min="15621" max="15622" width="10.7109375" style="63" customWidth="1"/>
    <col min="15623" max="15623" width="2.7109375" style="63" customWidth="1"/>
    <col min="15624" max="15625" width="10.7109375" style="63" customWidth="1"/>
    <col min="15626" max="15626" width="2.7109375" style="63" customWidth="1"/>
    <col min="15627" max="15628" width="10.7109375" style="63" customWidth="1"/>
    <col min="15629" max="15629" width="2.7109375" style="63" customWidth="1"/>
    <col min="15630" max="15631" width="10.7109375" style="63" customWidth="1"/>
    <col min="15632" max="15632" width="2.7109375" style="63" customWidth="1"/>
    <col min="15633" max="15634" width="10.7109375" style="63" customWidth="1"/>
    <col min="15635" max="15635" width="2.7109375" style="63" customWidth="1"/>
    <col min="15636" max="15637" width="10.7109375" style="63" customWidth="1"/>
    <col min="15638" max="15638" width="2.7109375" style="63" customWidth="1"/>
    <col min="15639" max="15640" width="10.7109375" style="63" customWidth="1"/>
    <col min="15641" max="15872" width="9.140625" style="63"/>
    <col min="15873" max="15873" width="41.28515625" style="63" customWidth="1"/>
    <col min="15874" max="15875" width="10.7109375" style="63" customWidth="1"/>
    <col min="15876" max="15876" width="2.7109375" style="63" customWidth="1"/>
    <col min="15877" max="15878" width="10.7109375" style="63" customWidth="1"/>
    <col min="15879" max="15879" width="2.7109375" style="63" customWidth="1"/>
    <col min="15880" max="15881" width="10.7109375" style="63" customWidth="1"/>
    <col min="15882" max="15882" width="2.7109375" style="63" customWidth="1"/>
    <col min="15883" max="15884" width="10.7109375" style="63" customWidth="1"/>
    <col min="15885" max="15885" width="2.7109375" style="63" customWidth="1"/>
    <col min="15886" max="15887" width="10.7109375" style="63" customWidth="1"/>
    <col min="15888" max="15888" width="2.7109375" style="63" customWidth="1"/>
    <col min="15889" max="15890" width="10.7109375" style="63" customWidth="1"/>
    <col min="15891" max="15891" width="2.7109375" style="63" customWidth="1"/>
    <col min="15892" max="15893" width="10.7109375" style="63" customWidth="1"/>
    <col min="15894" max="15894" width="2.7109375" style="63" customWidth="1"/>
    <col min="15895" max="15896" width="10.7109375" style="63" customWidth="1"/>
    <col min="15897" max="16128" width="9.140625" style="63"/>
    <col min="16129" max="16129" width="41.28515625" style="63" customWidth="1"/>
    <col min="16130" max="16131" width="10.7109375" style="63" customWidth="1"/>
    <col min="16132" max="16132" width="2.7109375" style="63" customWidth="1"/>
    <col min="16133" max="16134" width="10.7109375" style="63" customWidth="1"/>
    <col min="16135" max="16135" width="2.7109375" style="63" customWidth="1"/>
    <col min="16136" max="16137" width="10.7109375" style="63" customWidth="1"/>
    <col min="16138" max="16138" width="2.7109375" style="63" customWidth="1"/>
    <col min="16139" max="16140" width="10.7109375" style="63" customWidth="1"/>
    <col min="16141" max="16141" width="2.7109375" style="63" customWidth="1"/>
    <col min="16142" max="16143" width="10.7109375" style="63" customWidth="1"/>
    <col min="16144" max="16144" width="2.7109375" style="63" customWidth="1"/>
    <col min="16145" max="16146" width="10.7109375" style="63" customWidth="1"/>
    <col min="16147" max="16147" width="2.7109375" style="63" customWidth="1"/>
    <col min="16148" max="16149" width="10.7109375" style="63" customWidth="1"/>
    <col min="16150" max="16150" width="2.7109375" style="63" customWidth="1"/>
    <col min="16151" max="16152" width="10.7109375" style="63" customWidth="1"/>
    <col min="16153" max="16384" width="9.140625" style="63"/>
  </cols>
  <sheetData>
    <row r="1" spans="1:24" ht="17.25" customHeight="1" thickBot="1">
      <c r="A1" s="307" t="s">
        <v>335</v>
      </c>
      <c r="B1" s="307"/>
      <c r="C1" s="307"/>
      <c r="D1" s="307"/>
      <c r="E1" s="307"/>
      <c r="F1" s="307"/>
      <c r="G1" s="307"/>
      <c r="H1" s="307"/>
      <c r="I1" s="307"/>
      <c r="J1" s="307"/>
      <c r="K1" s="307"/>
      <c r="L1" s="307"/>
      <c r="M1" s="307"/>
      <c r="N1" s="307"/>
      <c r="O1" s="307"/>
      <c r="P1" s="307"/>
      <c r="Q1" s="307"/>
      <c r="R1" s="307"/>
      <c r="S1" s="307"/>
      <c r="T1" s="307"/>
      <c r="U1" s="307"/>
      <c r="V1" s="307"/>
      <c r="W1" s="307"/>
      <c r="X1" s="307"/>
    </row>
    <row r="2" spans="1:24" ht="15.75" thickBot="1">
      <c r="A2" s="126"/>
      <c r="B2" s="305" t="s">
        <v>285</v>
      </c>
      <c r="C2" s="306"/>
      <c r="D2" s="127"/>
      <c r="E2" s="305" t="s">
        <v>42</v>
      </c>
      <c r="F2" s="306"/>
      <c r="G2" s="127"/>
      <c r="H2" s="305" t="s">
        <v>43</v>
      </c>
      <c r="I2" s="306"/>
      <c r="J2" s="127"/>
      <c r="K2" s="305" t="s">
        <v>44</v>
      </c>
      <c r="L2" s="306"/>
      <c r="M2" s="127"/>
      <c r="N2" s="305" t="s">
        <v>45</v>
      </c>
      <c r="O2" s="306"/>
      <c r="P2" s="127"/>
      <c r="Q2" s="305" t="s">
        <v>46</v>
      </c>
      <c r="R2" s="306"/>
      <c r="S2" s="127"/>
      <c r="T2" s="305" t="s">
        <v>48</v>
      </c>
      <c r="U2" s="306"/>
      <c r="V2" s="127"/>
      <c r="W2" s="305" t="s">
        <v>24</v>
      </c>
      <c r="X2" s="306"/>
    </row>
    <row r="3" spans="1:24" ht="15.75" thickBot="1">
      <c r="A3" s="143" t="s">
        <v>286</v>
      </c>
      <c r="B3" s="129" t="s">
        <v>1</v>
      </c>
      <c r="C3" s="129" t="s">
        <v>281</v>
      </c>
      <c r="D3" s="129"/>
      <c r="E3" s="129" t="s">
        <v>1</v>
      </c>
      <c r="F3" s="129" t="s">
        <v>281</v>
      </c>
      <c r="G3" s="129"/>
      <c r="H3" s="129" t="s">
        <v>1</v>
      </c>
      <c r="I3" s="129" t="s">
        <v>281</v>
      </c>
      <c r="J3" s="129"/>
      <c r="K3" s="129" t="s">
        <v>1</v>
      </c>
      <c r="L3" s="129" t="s">
        <v>281</v>
      </c>
      <c r="M3" s="129"/>
      <c r="N3" s="129" t="s">
        <v>1</v>
      </c>
      <c r="O3" s="129" t="s">
        <v>281</v>
      </c>
      <c r="P3" s="129"/>
      <c r="Q3" s="129" t="s">
        <v>1</v>
      </c>
      <c r="R3" s="129" t="s">
        <v>281</v>
      </c>
      <c r="S3" s="129"/>
      <c r="T3" s="129" t="s">
        <v>1</v>
      </c>
      <c r="U3" s="129" t="s">
        <v>281</v>
      </c>
      <c r="V3" s="129"/>
      <c r="W3" s="129" t="s">
        <v>1</v>
      </c>
      <c r="X3" s="129" t="s">
        <v>281</v>
      </c>
    </row>
    <row r="4" spans="1:24">
      <c r="A4" s="46" t="s">
        <v>18</v>
      </c>
      <c r="B4" s="23">
        <v>30</v>
      </c>
      <c r="C4" s="19">
        <v>73.2</v>
      </c>
      <c r="D4" s="131"/>
      <c r="E4" s="131">
        <v>22</v>
      </c>
      <c r="F4" s="19">
        <v>91.7</v>
      </c>
      <c r="G4" s="131"/>
      <c r="H4" s="131">
        <v>21</v>
      </c>
      <c r="I4" s="19">
        <v>72.400000000000006</v>
      </c>
      <c r="J4" s="131"/>
      <c r="K4" s="131">
        <v>17</v>
      </c>
      <c r="L4" s="19">
        <v>65.400000000000006</v>
      </c>
      <c r="M4" s="131"/>
      <c r="N4" s="131">
        <v>10</v>
      </c>
      <c r="O4" s="19">
        <v>71.400000000000006</v>
      </c>
      <c r="P4" s="131"/>
      <c r="Q4" s="131">
        <v>5</v>
      </c>
      <c r="R4" s="19">
        <v>71.400000000000006</v>
      </c>
      <c r="S4" s="131"/>
      <c r="T4" s="131">
        <v>29</v>
      </c>
      <c r="U4" s="19">
        <v>59.2</v>
      </c>
      <c r="V4" s="131"/>
      <c r="W4" s="131">
        <v>134</v>
      </c>
      <c r="X4" s="19">
        <v>70.5</v>
      </c>
    </row>
    <row r="5" spans="1:24">
      <c r="A5" s="46" t="s">
        <v>20</v>
      </c>
      <c r="B5" s="23">
        <v>39</v>
      </c>
      <c r="C5" s="19">
        <v>95.1</v>
      </c>
      <c r="D5" s="131"/>
      <c r="E5" s="131">
        <v>20</v>
      </c>
      <c r="F5" s="19">
        <v>83.3</v>
      </c>
      <c r="G5" s="131"/>
      <c r="H5" s="131">
        <v>23</v>
      </c>
      <c r="I5" s="19">
        <v>79.3</v>
      </c>
      <c r="J5" s="131"/>
      <c r="K5" s="131">
        <v>18</v>
      </c>
      <c r="L5" s="19">
        <v>69.2</v>
      </c>
      <c r="M5" s="131"/>
      <c r="N5" s="131">
        <v>9</v>
      </c>
      <c r="O5" s="19">
        <v>64.3</v>
      </c>
      <c r="P5" s="131"/>
      <c r="Q5" s="131">
        <v>7</v>
      </c>
      <c r="R5" s="19">
        <v>100</v>
      </c>
      <c r="S5" s="131"/>
      <c r="T5" s="131">
        <v>17</v>
      </c>
      <c r="U5" s="19">
        <v>34.700000000000003</v>
      </c>
      <c r="V5" s="131"/>
      <c r="W5" s="131">
        <v>133</v>
      </c>
      <c r="X5" s="19">
        <v>70</v>
      </c>
    </row>
    <row r="6" spans="1:24" s="133" customFormat="1">
      <c r="A6" s="46" t="s">
        <v>19</v>
      </c>
      <c r="B6" s="23">
        <v>25</v>
      </c>
      <c r="C6" s="19">
        <v>61</v>
      </c>
      <c r="D6" s="131"/>
      <c r="E6" s="131">
        <v>20</v>
      </c>
      <c r="F6" s="19">
        <v>83.3</v>
      </c>
      <c r="G6" s="131"/>
      <c r="H6" s="131">
        <v>22</v>
      </c>
      <c r="I6" s="19">
        <v>75.900000000000006</v>
      </c>
      <c r="J6" s="131"/>
      <c r="K6" s="131">
        <v>19</v>
      </c>
      <c r="L6" s="19">
        <v>73.099999999999994</v>
      </c>
      <c r="M6" s="131"/>
      <c r="N6" s="131">
        <v>9</v>
      </c>
      <c r="O6" s="19">
        <v>64.3</v>
      </c>
      <c r="P6" s="131"/>
      <c r="Q6" s="131">
        <v>6</v>
      </c>
      <c r="R6" s="19">
        <v>85.7</v>
      </c>
      <c r="S6" s="131"/>
      <c r="T6" s="131">
        <v>32</v>
      </c>
      <c r="U6" s="19">
        <v>65.3</v>
      </c>
      <c r="V6" s="131"/>
      <c r="W6" s="131">
        <v>133</v>
      </c>
      <c r="X6" s="19">
        <v>70</v>
      </c>
    </row>
    <row r="7" spans="1:24">
      <c r="A7" s="46" t="s">
        <v>21</v>
      </c>
      <c r="B7" s="23">
        <v>26</v>
      </c>
      <c r="C7" s="19">
        <v>63.4</v>
      </c>
      <c r="D7" s="131"/>
      <c r="E7" s="131">
        <v>19</v>
      </c>
      <c r="F7" s="19">
        <v>79.2</v>
      </c>
      <c r="G7" s="131"/>
      <c r="H7" s="131">
        <v>20</v>
      </c>
      <c r="I7" s="19">
        <v>69</v>
      </c>
      <c r="J7" s="131"/>
      <c r="K7" s="131">
        <v>12</v>
      </c>
      <c r="L7" s="19">
        <v>46.2</v>
      </c>
      <c r="M7" s="131"/>
      <c r="N7" s="131">
        <v>9</v>
      </c>
      <c r="O7" s="19">
        <v>64.3</v>
      </c>
      <c r="P7" s="131"/>
      <c r="Q7" s="131">
        <v>6</v>
      </c>
      <c r="R7" s="19">
        <v>85.7</v>
      </c>
      <c r="S7" s="131"/>
      <c r="T7" s="131">
        <v>33</v>
      </c>
      <c r="U7" s="19">
        <v>67.3</v>
      </c>
      <c r="V7" s="131"/>
      <c r="W7" s="131">
        <v>125</v>
      </c>
      <c r="X7" s="19">
        <v>65.8</v>
      </c>
    </row>
    <row r="8" spans="1:24" s="133" customFormat="1">
      <c r="A8" s="46" t="s">
        <v>14</v>
      </c>
      <c r="B8" s="23">
        <v>24</v>
      </c>
      <c r="C8" s="19">
        <v>58.5</v>
      </c>
      <c r="D8" s="131"/>
      <c r="E8" s="131">
        <v>18</v>
      </c>
      <c r="F8" s="19">
        <v>75</v>
      </c>
      <c r="G8" s="131"/>
      <c r="H8" s="131">
        <v>17</v>
      </c>
      <c r="I8" s="19">
        <v>58.6</v>
      </c>
      <c r="J8" s="131"/>
      <c r="K8" s="131">
        <v>21</v>
      </c>
      <c r="L8" s="19">
        <v>80.8</v>
      </c>
      <c r="M8" s="131"/>
      <c r="N8" s="131">
        <v>10</v>
      </c>
      <c r="O8" s="19">
        <v>71.400000000000006</v>
      </c>
      <c r="P8" s="131"/>
      <c r="Q8" s="131">
        <v>7</v>
      </c>
      <c r="R8" s="19">
        <v>100</v>
      </c>
      <c r="S8" s="131"/>
      <c r="T8" s="131">
        <v>26</v>
      </c>
      <c r="U8" s="19">
        <v>53.1</v>
      </c>
      <c r="V8" s="131"/>
      <c r="W8" s="131">
        <v>123</v>
      </c>
      <c r="X8" s="19">
        <v>64.7</v>
      </c>
    </row>
    <row r="9" spans="1:24">
      <c r="A9" s="46" t="s">
        <v>16</v>
      </c>
      <c r="B9" s="23">
        <v>27</v>
      </c>
      <c r="C9" s="19">
        <v>65.900000000000006</v>
      </c>
      <c r="D9" s="131"/>
      <c r="E9" s="131">
        <v>13</v>
      </c>
      <c r="F9" s="19">
        <v>54.2</v>
      </c>
      <c r="G9" s="131"/>
      <c r="H9" s="131">
        <v>21</v>
      </c>
      <c r="I9" s="19">
        <v>72.400000000000006</v>
      </c>
      <c r="J9" s="131"/>
      <c r="K9" s="131">
        <v>18</v>
      </c>
      <c r="L9" s="19">
        <v>69.2</v>
      </c>
      <c r="M9" s="131"/>
      <c r="N9" s="131">
        <v>6</v>
      </c>
      <c r="O9" s="19">
        <v>42.9</v>
      </c>
      <c r="P9" s="131"/>
      <c r="Q9" s="131">
        <v>4</v>
      </c>
      <c r="R9" s="19">
        <v>57.1</v>
      </c>
      <c r="S9" s="131"/>
      <c r="T9" s="131">
        <v>26</v>
      </c>
      <c r="U9" s="19">
        <v>53.1</v>
      </c>
      <c r="V9" s="131"/>
      <c r="W9" s="131">
        <v>115</v>
      </c>
      <c r="X9" s="19">
        <v>60.5</v>
      </c>
    </row>
    <row r="10" spans="1:24">
      <c r="A10" s="46" t="s">
        <v>15</v>
      </c>
      <c r="B10" s="23">
        <v>21</v>
      </c>
      <c r="C10" s="19">
        <v>51.2</v>
      </c>
      <c r="D10" s="131"/>
      <c r="E10" s="131">
        <v>20</v>
      </c>
      <c r="F10" s="19">
        <v>83.3</v>
      </c>
      <c r="G10" s="131"/>
      <c r="H10" s="131">
        <v>18</v>
      </c>
      <c r="I10" s="19">
        <v>62.1</v>
      </c>
      <c r="J10" s="131"/>
      <c r="K10" s="131">
        <v>16</v>
      </c>
      <c r="L10" s="19">
        <v>61.5</v>
      </c>
      <c r="M10" s="131"/>
      <c r="N10" s="131">
        <v>8</v>
      </c>
      <c r="O10" s="19">
        <v>57.1</v>
      </c>
      <c r="P10" s="131"/>
      <c r="Q10" s="131">
        <v>4</v>
      </c>
      <c r="R10" s="19">
        <v>57.1</v>
      </c>
      <c r="S10" s="131"/>
      <c r="T10" s="131">
        <v>24</v>
      </c>
      <c r="U10" s="19">
        <v>49</v>
      </c>
      <c r="V10" s="131"/>
      <c r="W10" s="131">
        <v>111</v>
      </c>
      <c r="X10" s="19">
        <v>58.4</v>
      </c>
    </row>
    <row r="11" spans="1:24">
      <c r="A11" s="46" t="s">
        <v>17</v>
      </c>
      <c r="B11" s="23">
        <v>23</v>
      </c>
      <c r="C11" s="19">
        <v>56.1</v>
      </c>
      <c r="D11" s="131"/>
      <c r="E11" s="131">
        <v>17</v>
      </c>
      <c r="F11" s="19">
        <v>70.8</v>
      </c>
      <c r="G11" s="131"/>
      <c r="H11" s="131">
        <v>16</v>
      </c>
      <c r="I11" s="19">
        <v>55.2</v>
      </c>
      <c r="J11" s="131"/>
      <c r="K11" s="131">
        <v>17</v>
      </c>
      <c r="L11" s="19">
        <v>65.400000000000006</v>
      </c>
      <c r="M11" s="131"/>
      <c r="N11" s="131">
        <v>4</v>
      </c>
      <c r="O11" s="19">
        <v>28.6</v>
      </c>
      <c r="P11" s="131"/>
      <c r="Q11" s="131">
        <v>6</v>
      </c>
      <c r="R11" s="19">
        <v>85.7</v>
      </c>
      <c r="S11" s="131"/>
      <c r="T11" s="131">
        <v>13</v>
      </c>
      <c r="U11" s="19">
        <v>26.5</v>
      </c>
      <c r="V11" s="131"/>
      <c r="W11" s="131">
        <v>96</v>
      </c>
      <c r="X11" s="19">
        <v>50.5</v>
      </c>
    </row>
    <row r="12" spans="1:24" s="133" customFormat="1">
      <c r="A12" s="46" t="s">
        <v>308</v>
      </c>
      <c r="B12" s="23">
        <v>22</v>
      </c>
      <c r="C12" s="19">
        <v>53.7</v>
      </c>
      <c r="D12" s="131"/>
      <c r="E12" s="131">
        <v>9</v>
      </c>
      <c r="F12" s="19">
        <v>37.5</v>
      </c>
      <c r="G12" s="131"/>
      <c r="H12" s="131">
        <v>17</v>
      </c>
      <c r="I12" s="19">
        <v>58.6</v>
      </c>
      <c r="J12" s="131"/>
      <c r="K12" s="131">
        <v>18</v>
      </c>
      <c r="L12" s="19">
        <v>69.2</v>
      </c>
      <c r="M12" s="131"/>
      <c r="N12" s="131">
        <v>6</v>
      </c>
      <c r="O12" s="19">
        <v>42.9</v>
      </c>
      <c r="P12" s="131"/>
      <c r="Q12" s="131">
        <v>5</v>
      </c>
      <c r="R12" s="19">
        <v>71.400000000000006</v>
      </c>
      <c r="S12" s="131"/>
      <c r="T12" s="131">
        <v>16</v>
      </c>
      <c r="U12" s="19">
        <v>32.700000000000003</v>
      </c>
      <c r="V12" s="131"/>
      <c r="W12" s="131">
        <v>93</v>
      </c>
      <c r="X12" s="19">
        <v>48.9</v>
      </c>
    </row>
    <row r="13" spans="1:24" s="133" customFormat="1">
      <c r="A13" s="46" t="s">
        <v>309</v>
      </c>
      <c r="B13" s="21">
        <v>17</v>
      </c>
      <c r="C13" s="19">
        <v>41.5</v>
      </c>
      <c r="D13" s="131"/>
      <c r="E13" s="131">
        <v>11</v>
      </c>
      <c r="F13" s="19">
        <v>45.8</v>
      </c>
      <c r="G13" s="131"/>
      <c r="H13" s="131">
        <v>16</v>
      </c>
      <c r="I13" s="19">
        <v>55.2</v>
      </c>
      <c r="J13" s="131"/>
      <c r="K13" s="131">
        <v>16</v>
      </c>
      <c r="L13" s="19">
        <v>61.5</v>
      </c>
      <c r="M13" s="131"/>
      <c r="N13" s="131">
        <v>6</v>
      </c>
      <c r="O13" s="19">
        <v>42.9</v>
      </c>
      <c r="P13" s="131"/>
      <c r="Q13" s="131">
        <v>5</v>
      </c>
      <c r="R13" s="19">
        <v>71.400000000000006</v>
      </c>
      <c r="S13" s="131"/>
      <c r="T13" s="131">
        <v>10</v>
      </c>
      <c r="U13" s="19">
        <v>20.399999999999999</v>
      </c>
      <c r="V13" s="131"/>
      <c r="W13" s="131">
        <v>81</v>
      </c>
      <c r="X13" s="19">
        <v>42.6</v>
      </c>
    </row>
    <row r="14" spans="1:24" s="133" customFormat="1">
      <c r="A14" s="46" t="s">
        <v>13</v>
      </c>
      <c r="B14" s="23">
        <v>16</v>
      </c>
      <c r="C14" s="19">
        <v>39</v>
      </c>
      <c r="D14" s="131"/>
      <c r="E14" s="131">
        <v>12</v>
      </c>
      <c r="F14" s="19">
        <v>50</v>
      </c>
      <c r="G14" s="131"/>
      <c r="H14" s="131">
        <v>10</v>
      </c>
      <c r="I14" s="19">
        <v>34.5</v>
      </c>
      <c r="J14" s="131"/>
      <c r="K14" s="131">
        <v>9</v>
      </c>
      <c r="L14" s="19">
        <v>34.6</v>
      </c>
      <c r="M14" s="131"/>
      <c r="N14" s="131">
        <v>3</v>
      </c>
      <c r="O14" s="19">
        <v>21.4</v>
      </c>
      <c r="P14" s="131"/>
      <c r="Q14" s="131">
        <v>3</v>
      </c>
      <c r="R14" s="19">
        <v>42.9</v>
      </c>
      <c r="S14" s="131"/>
      <c r="T14" s="131">
        <v>19</v>
      </c>
      <c r="U14" s="19">
        <v>38.799999999999997</v>
      </c>
      <c r="V14" s="131"/>
      <c r="W14" s="131">
        <v>72</v>
      </c>
      <c r="X14" s="19">
        <v>37.9</v>
      </c>
    </row>
    <row r="15" spans="1:24" s="133" customFormat="1">
      <c r="A15" s="46" t="s">
        <v>310</v>
      </c>
      <c r="B15" s="23">
        <v>12</v>
      </c>
      <c r="C15" s="19">
        <v>29.3</v>
      </c>
      <c r="D15" s="131"/>
      <c r="E15" s="131">
        <v>6</v>
      </c>
      <c r="F15" s="19">
        <v>25</v>
      </c>
      <c r="G15" s="131"/>
      <c r="H15" s="131">
        <v>7</v>
      </c>
      <c r="I15" s="19">
        <v>24.1</v>
      </c>
      <c r="J15" s="131"/>
      <c r="K15" s="131">
        <v>15</v>
      </c>
      <c r="L15" s="19">
        <v>57.7</v>
      </c>
      <c r="M15" s="131"/>
      <c r="N15" s="131">
        <v>4</v>
      </c>
      <c r="O15" s="19">
        <v>28.6</v>
      </c>
      <c r="P15" s="131"/>
      <c r="Q15" s="131">
        <v>1</v>
      </c>
      <c r="R15" s="19">
        <v>14.3</v>
      </c>
      <c r="S15" s="131"/>
      <c r="T15" s="131">
        <v>9</v>
      </c>
      <c r="U15" s="19">
        <v>18.399999999999999</v>
      </c>
      <c r="V15" s="131"/>
      <c r="W15" s="131">
        <v>54</v>
      </c>
      <c r="X15" s="19">
        <v>28.4</v>
      </c>
    </row>
    <row r="16" spans="1:24" s="133" customFormat="1">
      <c r="A16" s="144" t="s">
        <v>12</v>
      </c>
      <c r="B16" s="23">
        <v>7</v>
      </c>
      <c r="C16" s="19">
        <v>17.100000000000001</v>
      </c>
      <c r="D16" s="131"/>
      <c r="E16" s="131">
        <v>1</v>
      </c>
      <c r="F16" s="19">
        <v>4.2</v>
      </c>
      <c r="G16" s="131"/>
      <c r="H16" s="131">
        <v>3</v>
      </c>
      <c r="I16" s="19">
        <v>10.3</v>
      </c>
      <c r="J16" s="131"/>
      <c r="K16" s="131">
        <v>7</v>
      </c>
      <c r="L16" s="19">
        <v>26.9</v>
      </c>
      <c r="M16" s="131"/>
      <c r="N16" s="131">
        <v>7</v>
      </c>
      <c r="O16" s="19">
        <v>50</v>
      </c>
      <c r="P16" s="131"/>
      <c r="Q16" s="131">
        <v>3</v>
      </c>
      <c r="R16" s="19">
        <v>42.9</v>
      </c>
      <c r="S16" s="131"/>
      <c r="T16" s="131">
        <v>6</v>
      </c>
      <c r="U16" s="19">
        <v>12.2</v>
      </c>
      <c r="V16" s="131"/>
      <c r="W16" s="131">
        <v>34</v>
      </c>
      <c r="X16" s="19">
        <v>17.899999999999999</v>
      </c>
    </row>
    <row r="17" spans="1:24">
      <c r="A17" s="145" t="s">
        <v>287</v>
      </c>
      <c r="B17" s="23">
        <v>41</v>
      </c>
      <c r="C17" s="162">
        <v>100</v>
      </c>
      <c r="D17" s="137"/>
      <c r="E17" s="137">
        <v>24</v>
      </c>
      <c r="F17" s="162">
        <v>100</v>
      </c>
      <c r="G17" s="137"/>
      <c r="H17" s="137">
        <v>29</v>
      </c>
      <c r="I17" s="162">
        <v>100</v>
      </c>
      <c r="J17" s="137"/>
      <c r="K17" s="137">
        <v>26</v>
      </c>
      <c r="L17" s="162">
        <v>100</v>
      </c>
      <c r="M17" s="137"/>
      <c r="N17" s="137">
        <v>14</v>
      </c>
      <c r="O17" s="162">
        <v>100</v>
      </c>
      <c r="P17" s="137"/>
      <c r="Q17" s="137">
        <v>7</v>
      </c>
      <c r="R17" s="162">
        <v>100</v>
      </c>
      <c r="S17" s="137"/>
      <c r="T17" s="137">
        <v>49</v>
      </c>
      <c r="U17" s="162">
        <v>100</v>
      </c>
      <c r="V17" s="137"/>
      <c r="W17" s="137">
        <v>190</v>
      </c>
      <c r="X17" s="162">
        <v>100</v>
      </c>
    </row>
    <row r="18" spans="1:24" s="133" customFormat="1" ht="15.75" thickBot="1">
      <c r="A18" s="165" t="s">
        <v>306</v>
      </c>
      <c r="B18" s="140">
        <v>42</v>
      </c>
      <c r="C18" s="90" t="s">
        <v>40</v>
      </c>
      <c r="D18" s="140"/>
      <c r="E18" s="140">
        <v>24</v>
      </c>
      <c r="F18" s="90" t="s">
        <v>40</v>
      </c>
      <c r="G18" s="140"/>
      <c r="H18" s="140">
        <v>29</v>
      </c>
      <c r="I18" s="90" t="s">
        <v>40</v>
      </c>
      <c r="J18" s="140"/>
      <c r="K18" s="140">
        <v>26</v>
      </c>
      <c r="L18" s="90" t="s">
        <v>40</v>
      </c>
      <c r="M18" s="140"/>
      <c r="N18" s="140">
        <v>14</v>
      </c>
      <c r="O18" s="90" t="s">
        <v>40</v>
      </c>
      <c r="P18" s="140"/>
      <c r="Q18" s="140">
        <v>7</v>
      </c>
      <c r="R18" s="90" t="s">
        <v>40</v>
      </c>
      <c r="S18" s="140"/>
      <c r="T18" s="140">
        <v>56</v>
      </c>
      <c r="U18" s="90" t="s">
        <v>40</v>
      </c>
      <c r="V18" s="140"/>
      <c r="W18" s="140">
        <v>198</v>
      </c>
      <c r="X18" s="90" t="s">
        <v>40</v>
      </c>
    </row>
    <row r="19" spans="1:24" s="20" customFormat="1">
      <c r="A19" s="31" t="s">
        <v>311</v>
      </c>
      <c r="B19" s="202"/>
      <c r="C19" s="202"/>
      <c r="D19" s="202"/>
      <c r="E19" s="202"/>
      <c r="F19" s="202"/>
      <c r="G19" s="202"/>
    </row>
    <row r="20" spans="1:24">
      <c r="A20" s="96" t="s">
        <v>334</v>
      </c>
      <c r="B20" s="20"/>
      <c r="C20" s="20"/>
    </row>
    <row r="21" spans="1:24">
      <c r="A21" s="163"/>
    </row>
    <row r="22" spans="1:24">
      <c r="A22" s="164" t="s">
        <v>332</v>
      </c>
    </row>
    <row r="49979" spans="256:256">
      <c r="IV49979" s="20"/>
    </row>
  </sheetData>
  <mergeCells count="9">
    <mergeCell ref="A1:X1"/>
    <mergeCell ref="B2:C2"/>
    <mergeCell ref="E2:F2"/>
    <mergeCell ref="H2:I2"/>
    <mergeCell ref="K2:L2"/>
    <mergeCell ref="N2:O2"/>
    <mergeCell ref="Q2:R2"/>
    <mergeCell ref="T2:U2"/>
    <mergeCell ref="W2:X2"/>
  </mergeCells>
  <hyperlinks>
    <hyperlink ref="A22" location="Contents!A1" display="Lin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R50000"/>
  <sheetViews>
    <sheetView zoomScaleNormal="100" workbookViewId="0">
      <selection sqref="A1:C1"/>
    </sheetView>
  </sheetViews>
  <sheetFormatPr defaultRowHeight="15"/>
  <cols>
    <col min="1" max="1" width="41.28515625" style="63" customWidth="1"/>
    <col min="2" max="3" width="16.42578125" style="63" customWidth="1"/>
    <col min="4" max="252" width="9.140625" style="63"/>
    <col min="253" max="253" width="41.28515625" style="63" customWidth="1"/>
    <col min="254" max="255" width="16.42578125" style="63" customWidth="1"/>
    <col min="256" max="508" width="9.140625" style="63"/>
    <col min="509" max="509" width="41.28515625" style="63" customWidth="1"/>
    <col min="510" max="511" width="16.42578125" style="63" customWidth="1"/>
    <col min="512" max="764" width="9.140625" style="63"/>
    <col min="765" max="765" width="41.28515625" style="63" customWidth="1"/>
    <col min="766" max="767" width="16.42578125" style="63" customWidth="1"/>
    <col min="768" max="1020" width="9.140625" style="63"/>
    <col min="1021" max="1021" width="41.28515625" style="63" customWidth="1"/>
    <col min="1022" max="1023" width="16.42578125" style="63" customWidth="1"/>
    <col min="1024" max="1276" width="9.140625" style="63"/>
    <col min="1277" max="1277" width="41.28515625" style="63" customWidth="1"/>
    <col min="1278" max="1279" width="16.42578125" style="63" customWidth="1"/>
    <col min="1280" max="1532" width="9.140625" style="63"/>
    <col min="1533" max="1533" width="41.28515625" style="63" customWidth="1"/>
    <col min="1534" max="1535" width="16.42578125" style="63" customWidth="1"/>
    <col min="1536" max="1788" width="9.140625" style="63"/>
    <col min="1789" max="1789" width="41.28515625" style="63" customWidth="1"/>
    <col min="1790" max="1791" width="16.42578125" style="63" customWidth="1"/>
    <col min="1792" max="2044" width="9.140625" style="63"/>
    <col min="2045" max="2045" width="41.28515625" style="63" customWidth="1"/>
    <col min="2046" max="2047" width="16.42578125" style="63" customWidth="1"/>
    <col min="2048" max="2300" width="9.140625" style="63"/>
    <col min="2301" max="2301" width="41.28515625" style="63" customWidth="1"/>
    <col min="2302" max="2303" width="16.42578125" style="63" customWidth="1"/>
    <col min="2304" max="2556" width="9.140625" style="63"/>
    <col min="2557" max="2557" width="41.28515625" style="63" customWidth="1"/>
    <col min="2558" max="2559" width="16.42578125" style="63" customWidth="1"/>
    <col min="2560" max="2812" width="9.140625" style="63"/>
    <col min="2813" max="2813" width="41.28515625" style="63" customWidth="1"/>
    <col min="2814" max="2815" width="16.42578125" style="63" customWidth="1"/>
    <col min="2816" max="3068" width="9.140625" style="63"/>
    <col min="3069" max="3069" width="41.28515625" style="63" customWidth="1"/>
    <col min="3070" max="3071" width="16.42578125" style="63" customWidth="1"/>
    <col min="3072" max="3324" width="9.140625" style="63"/>
    <col min="3325" max="3325" width="41.28515625" style="63" customWidth="1"/>
    <col min="3326" max="3327" width="16.42578125" style="63" customWidth="1"/>
    <col min="3328" max="3580" width="9.140625" style="63"/>
    <col min="3581" max="3581" width="41.28515625" style="63" customWidth="1"/>
    <col min="3582" max="3583" width="16.42578125" style="63" customWidth="1"/>
    <col min="3584" max="3836" width="9.140625" style="63"/>
    <col min="3837" max="3837" width="41.28515625" style="63" customWidth="1"/>
    <col min="3838" max="3839" width="16.42578125" style="63" customWidth="1"/>
    <col min="3840" max="4092" width="9.140625" style="63"/>
    <col min="4093" max="4093" width="41.28515625" style="63" customWidth="1"/>
    <col min="4094" max="4095" width="16.42578125" style="63" customWidth="1"/>
    <col min="4096" max="4348" width="9.140625" style="63"/>
    <col min="4349" max="4349" width="41.28515625" style="63" customWidth="1"/>
    <col min="4350" max="4351" width="16.42578125" style="63" customWidth="1"/>
    <col min="4352" max="4604" width="9.140625" style="63"/>
    <col min="4605" max="4605" width="41.28515625" style="63" customWidth="1"/>
    <col min="4606" max="4607" width="16.42578125" style="63" customWidth="1"/>
    <col min="4608" max="4860" width="9.140625" style="63"/>
    <col min="4861" max="4861" width="41.28515625" style="63" customWidth="1"/>
    <col min="4862" max="4863" width="16.42578125" style="63" customWidth="1"/>
    <col min="4864" max="5116" width="9.140625" style="63"/>
    <col min="5117" max="5117" width="41.28515625" style="63" customWidth="1"/>
    <col min="5118" max="5119" width="16.42578125" style="63" customWidth="1"/>
    <col min="5120" max="5372" width="9.140625" style="63"/>
    <col min="5373" max="5373" width="41.28515625" style="63" customWidth="1"/>
    <col min="5374" max="5375" width="16.42578125" style="63" customWidth="1"/>
    <col min="5376" max="5628" width="9.140625" style="63"/>
    <col min="5629" max="5629" width="41.28515625" style="63" customWidth="1"/>
    <col min="5630" max="5631" width="16.42578125" style="63" customWidth="1"/>
    <col min="5632" max="5884" width="9.140625" style="63"/>
    <col min="5885" max="5885" width="41.28515625" style="63" customWidth="1"/>
    <col min="5886" max="5887" width="16.42578125" style="63" customWidth="1"/>
    <col min="5888" max="6140" width="9.140625" style="63"/>
    <col min="6141" max="6141" width="41.28515625" style="63" customWidth="1"/>
    <col min="6142" max="6143" width="16.42578125" style="63" customWidth="1"/>
    <col min="6144" max="6396" width="9.140625" style="63"/>
    <col min="6397" max="6397" width="41.28515625" style="63" customWidth="1"/>
    <col min="6398" max="6399" width="16.42578125" style="63" customWidth="1"/>
    <col min="6400" max="6652" width="9.140625" style="63"/>
    <col min="6653" max="6653" width="41.28515625" style="63" customWidth="1"/>
    <col min="6654" max="6655" width="16.42578125" style="63" customWidth="1"/>
    <col min="6656" max="6908" width="9.140625" style="63"/>
    <col min="6909" max="6909" width="41.28515625" style="63" customWidth="1"/>
    <col min="6910" max="6911" width="16.42578125" style="63" customWidth="1"/>
    <col min="6912" max="7164" width="9.140625" style="63"/>
    <col min="7165" max="7165" width="41.28515625" style="63" customWidth="1"/>
    <col min="7166" max="7167" width="16.42578125" style="63" customWidth="1"/>
    <col min="7168" max="7420" width="9.140625" style="63"/>
    <col min="7421" max="7421" width="41.28515625" style="63" customWidth="1"/>
    <col min="7422" max="7423" width="16.42578125" style="63" customWidth="1"/>
    <col min="7424" max="7676" width="9.140625" style="63"/>
    <col min="7677" max="7677" width="41.28515625" style="63" customWidth="1"/>
    <col min="7678" max="7679" width="16.42578125" style="63" customWidth="1"/>
    <col min="7680" max="7932" width="9.140625" style="63"/>
    <col min="7933" max="7933" width="41.28515625" style="63" customWidth="1"/>
    <col min="7934" max="7935" width="16.42578125" style="63" customWidth="1"/>
    <col min="7936" max="8188" width="9.140625" style="63"/>
    <col min="8189" max="8189" width="41.28515625" style="63" customWidth="1"/>
    <col min="8190" max="8191" width="16.42578125" style="63" customWidth="1"/>
    <col min="8192" max="8444" width="9.140625" style="63"/>
    <col min="8445" max="8445" width="41.28515625" style="63" customWidth="1"/>
    <col min="8446" max="8447" width="16.42578125" style="63" customWidth="1"/>
    <col min="8448" max="8700" width="9.140625" style="63"/>
    <col min="8701" max="8701" width="41.28515625" style="63" customWidth="1"/>
    <col min="8702" max="8703" width="16.42578125" style="63" customWidth="1"/>
    <col min="8704" max="8956" width="9.140625" style="63"/>
    <col min="8957" max="8957" width="41.28515625" style="63" customWidth="1"/>
    <col min="8958" max="8959" width="16.42578125" style="63" customWidth="1"/>
    <col min="8960" max="9212" width="9.140625" style="63"/>
    <col min="9213" max="9213" width="41.28515625" style="63" customWidth="1"/>
    <col min="9214" max="9215" width="16.42578125" style="63" customWidth="1"/>
    <col min="9216" max="9468" width="9.140625" style="63"/>
    <col min="9469" max="9469" width="41.28515625" style="63" customWidth="1"/>
    <col min="9470" max="9471" width="16.42578125" style="63" customWidth="1"/>
    <col min="9472" max="9724" width="9.140625" style="63"/>
    <col min="9725" max="9725" width="41.28515625" style="63" customWidth="1"/>
    <col min="9726" max="9727" width="16.42578125" style="63" customWidth="1"/>
    <col min="9728" max="9980" width="9.140625" style="63"/>
    <col min="9981" max="9981" width="41.28515625" style="63" customWidth="1"/>
    <col min="9982" max="9983" width="16.42578125" style="63" customWidth="1"/>
    <col min="9984" max="10236" width="9.140625" style="63"/>
    <col min="10237" max="10237" width="41.28515625" style="63" customWidth="1"/>
    <col min="10238" max="10239" width="16.42578125" style="63" customWidth="1"/>
    <col min="10240" max="10492" width="9.140625" style="63"/>
    <col min="10493" max="10493" width="41.28515625" style="63" customWidth="1"/>
    <col min="10494" max="10495" width="16.42578125" style="63" customWidth="1"/>
    <col min="10496" max="10748" width="9.140625" style="63"/>
    <col min="10749" max="10749" width="41.28515625" style="63" customWidth="1"/>
    <col min="10750" max="10751" width="16.42578125" style="63" customWidth="1"/>
    <col min="10752" max="11004" width="9.140625" style="63"/>
    <col min="11005" max="11005" width="41.28515625" style="63" customWidth="1"/>
    <col min="11006" max="11007" width="16.42578125" style="63" customWidth="1"/>
    <col min="11008" max="11260" width="9.140625" style="63"/>
    <col min="11261" max="11261" width="41.28515625" style="63" customWidth="1"/>
    <col min="11262" max="11263" width="16.42578125" style="63" customWidth="1"/>
    <col min="11264" max="11516" width="9.140625" style="63"/>
    <col min="11517" max="11517" width="41.28515625" style="63" customWidth="1"/>
    <col min="11518" max="11519" width="16.42578125" style="63" customWidth="1"/>
    <col min="11520" max="11772" width="9.140625" style="63"/>
    <col min="11773" max="11773" width="41.28515625" style="63" customWidth="1"/>
    <col min="11774" max="11775" width="16.42578125" style="63" customWidth="1"/>
    <col min="11776" max="12028" width="9.140625" style="63"/>
    <col min="12029" max="12029" width="41.28515625" style="63" customWidth="1"/>
    <col min="12030" max="12031" width="16.42578125" style="63" customWidth="1"/>
    <col min="12032" max="12284" width="9.140625" style="63"/>
    <col min="12285" max="12285" width="41.28515625" style="63" customWidth="1"/>
    <col min="12286" max="12287" width="16.42578125" style="63" customWidth="1"/>
    <col min="12288" max="12540" width="9.140625" style="63"/>
    <col min="12541" max="12541" width="41.28515625" style="63" customWidth="1"/>
    <col min="12542" max="12543" width="16.42578125" style="63" customWidth="1"/>
    <col min="12544" max="12796" width="9.140625" style="63"/>
    <col min="12797" max="12797" width="41.28515625" style="63" customWidth="1"/>
    <col min="12798" max="12799" width="16.42578125" style="63" customWidth="1"/>
    <col min="12800" max="13052" width="9.140625" style="63"/>
    <col min="13053" max="13053" width="41.28515625" style="63" customWidth="1"/>
    <col min="13054" max="13055" width="16.42578125" style="63" customWidth="1"/>
    <col min="13056" max="13308" width="9.140625" style="63"/>
    <col min="13309" max="13309" width="41.28515625" style="63" customWidth="1"/>
    <col min="13310" max="13311" width="16.42578125" style="63" customWidth="1"/>
    <col min="13312" max="13564" width="9.140625" style="63"/>
    <col min="13565" max="13565" width="41.28515625" style="63" customWidth="1"/>
    <col min="13566" max="13567" width="16.42578125" style="63" customWidth="1"/>
    <col min="13568" max="13820" width="9.140625" style="63"/>
    <col min="13821" max="13821" width="41.28515625" style="63" customWidth="1"/>
    <col min="13822" max="13823" width="16.42578125" style="63" customWidth="1"/>
    <col min="13824" max="14076" width="9.140625" style="63"/>
    <col min="14077" max="14077" width="41.28515625" style="63" customWidth="1"/>
    <col min="14078" max="14079" width="16.42578125" style="63" customWidth="1"/>
    <col min="14080" max="14332" width="9.140625" style="63"/>
    <col min="14333" max="14333" width="41.28515625" style="63" customWidth="1"/>
    <col min="14334" max="14335" width="16.42578125" style="63" customWidth="1"/>
    <col min="14336" max="14588" width="9.140625" style="63"/>
    <col min="14589" max="14589" width="41.28515625" style="63" customWidth="1"/>
    <col min="14590" max="14591" width="16.42578125" style="63" customWidth="1"/>
    <col min="14592" max="14844" width="9.140625" style="63"/>
    <col min="14845" max="14845" width="41.28515625" style="63" customWidth="1"/>
    <col min="14846" max="14847" width="16.42578125" style="63" customWidth="1"/>
    <col min="14848" max="15100" width="9.140625" style="63"/>
    <col min="15101" max="15101" width="41.28515625" style="63" customWidth="1"/>
    <col min="15102" max="15103" width="16.42578125" style="63" customWidth="1"/>
    <col min="15104" max="15356" width="9.140625" style="63"/>
    <col min="15357" max="15357" width="41.28515625" style="63" customWidth="1"/>
    <col min="15358" max="15359" width="16.42578125" style="63" customWidth="1"/>
    <col min="15360" max="15612" width="9.140625" style="63"/>
    <col min="15613" max="15613" width="41.28515625" style="63" customWidth="1"/>
    <col min="15614" max="15615" width="16.42578125" style="63" customWidth="1"/>
    <col min="15616" max="15868" width="9.140625" style="63"/>
    <col min="15869" max="15869" width="41.28515625" style="63" customWidth="1"/>
    <col min="15870" max="15871" width="16.42578125" style="63" customWidth="1"/>
    <col min="15872" max="16124" width="9.140625" style="63"/>
    <col min="16125" max="16125" width="41.28515625" style="63" customWidth="1"/>
    <col min="16126" max="16127" width="16.42578125" style="63" customWidth="1"/>
    <col min="16128" max="16384" width="9.140625" style="63"/>
  </cols>
  <sheetData>
    <row r="1" spans="1:5" ht="31.5" customHeight="1" thickBot="1">
      <c r="A1" s="308" t="s">
        <v>336</v>
      </c>
      <c r="B1" s="308"/>
      <c r="C1" s="308"/>
    </row>
    <row r="2" spans="1:5" s="206" customFormat="1" ht="15.75" thickBot="1">
      <c r="A2" s="203" t="s">
        <v>286</v>
      </c>
      <c r="B2" s="204" t="s">
        <v>1</v>
      </c>
      <c r="C2" s="205" t="s">
        <v>281</v>
      </c>
    </row>
    <row r="3" spans="1:5">
      <c r="A3" s="23" t="s">
        <v>13</v>
      </c>
      <c r="B3" s="146">
        <v>63</v>
      </c>
      <c r="C3" s="166">
        <v>79.7</v>
      </c>
      <c r="D3" s="20"/>
      <c r="E3" s="20"/>
    </row>
    <row r="4" spans="1:5" s="133" customFormat="1">
      <c r="A4" s="23" t="s">
        <v>18</v>
      </c>
      <c r="B4" s="147">
        <v>63</v>
      </c>
      <c r="C4" s="166">
        <v>79.7</v>
      </c>
      <c r="D4" s="135"/>
      <c r="E4" s="135"/>
    </row>
    <row r="5" spans="1:5">
      <c r="A5" s="23" t="s">
        <v>20</v>
      </c>
      <c r="B5" s="147">
        <v>63</v>
      </c>
      <c r="C5" s="166">
        <v>79.7</v>
      </c>
    </row>
    <row r="6" spans="1:5" s="133" customFormat="1">
      <c r="A6" s="23" t="s">
        <v>19</v>
      </c>
      <c r="B6" s="147">
        <v>61</v>
      </c>
      <c r="C6" s="166">
        <v>77.2</v>
      </c>
    </row>
    <row r="7" spans="1:5">
      <c r="A7" s="23" t="s">
        <v>17</v>
      </c>
      <c r="B7" s="147">
        <v>59</v>
      </c>
      <c r="C7" s="166">
        <v>74.7</v>
      </c>
      <c r="D7" s="24"/>
      <c r="E7" s="24"/>
    </row>
    <row r="8" spans="1:5">
      <c r="A8" s="23" t="s">
        <v>21</v>
      </c>
      <c r="B8" s="147">
        <v>59</v>
      </c>
      <c r="C8" s="166">
        <v>74.7</v>
      </c>
      <c r="D8" s="20"/>
      <c r="E8" s="20"/>
    </row>
    <row r="9" spans="1:5">
      <c r="A9" s="23" t="s">
        <v>14</v>
      </c>
      <c r="B9" s="148">
        <v>53</v>
      </c>
      <c r="C9" s="166">
        <v>67.099999999999994</v>
      </c>
      <c r="D9" s="24"/>
      <c r="E9" s="24"/>
    </row>
    <row r="10" spans="1:5">
      <c r="A10" s="23" t="s">
        <v>16</v>
      </c>
      <c r="B10" s="147">
        <v>49</v>
      </c>
      <c r="C10" s="166">
        <v>62</v>
      </c>
    </row>
    <row r="11" spans="1:5" s="133" customFormat="1">
      <c r="A11" s="23" t="s">
        <v>15</v>
      </c>
      <c r="B11" s="147">
        <v>41</v>
      </c>
      <c r="C11" s="166">
        <v>51.9</v>
      </c>
    </row>
    <row r="12" spans="1:5" s="133" customFormat="1">
      <c r="A12" s="21" t="s">
        <v>12</v>
      </c>
      <c r="B12" s="147">
        <v>20</v>
      </c>
      <c r="C12" s="166">
        <v>25.3</v>
      </c>
    </row>
    <row r="13" spans="1:5">
      <c r="A13" s="149" t="s">
        <v>287</v>
      </c>
      <c r="B13" s="137">
        <v>79</v>
      </c>
      <c r="C13" s="162">
        <v>100</v>
      </c>
    </row>
    <row r="14" spans="1:5" s="133" customFormat="1" ht="15.75" thickBot="1">
      <c r="A14" s="139" t="s">
        <v>288</v>
      </c>
      <c r="B14" s="150">
        <v>79</v>
      </c>
      <c r="C14" s="151" t="s">
        <v>40</v>
      </c>
      <c r="D14" s="63"/>
    </row>
    <row r="15" spans="1:5" ht="21.75" customHeight="1">
      <c r="A15" s="309" t="s">
        <v>307</v>
      </c>
      <c r="B15" s="309"/>
      <c r="C15" s="309"/>
    </row>
    <row r="16" spans="1:5">
      <c r="A16" s="96" t="s">
        <v>334</v>
      </c>
      <c r="B16" s="157"/>
      <c r="C16" s="157"/>
    </row>
    <row r="17" spans="1:3" ht="15" customHeight="1">
      <c r="A17" s="207"/>
      <c r="B17" s="207"/>
      <c r="C17" s="207"/>
    </row>
    <row r="18" spans="1:3">
      <c r="A18" s="164" t="s">
        <v>332</v>
      </c>
    </row>
    <row r="19" spans="1:3">
      <c r="A19" s="46"/>
    </row>
    <row r="20" spans="1:3">
      <c r="A20" s="46"/>
    </row>
    <row r="21" spans="1:3">
      <c r="A21" s="46"/>
    </row>
    <row r="22" spans="1:3">
      <c r="A22" s="46"/>
    </row>
    <row r="23" spans="1:3">
      <c r="A23" s="46"/>
    </row>
    <row r="24" spans="1:3">
      <c r="A24" s="46"/>
    </row>
    <row r="25" spans="1:3">
      <c r="A25" s="46"/>
    </row>
    <row r="26" spans="1:3">
      <c r="A26" s="46"/>
    </row>
    <row r="27" spans="1:3">
      <c r="A27" s="46"/>
    </row>
    <row r="28" spans="1:3">
      <c r="A28" s="144"/>
    </row>
    <row r="29" spans="1:3">
      <c r="A29" s="145"/>
    </row>
    <row r="50000" spans="252:252">
      <c r="IR50000" s="20"/>
    </row>
  </sheetData>
  <mergeCells count="2">
    <mergeCell ref="A1:C1"/>
    <mergeCell ref="A15:C15"/>
  </mergeCells>
  <hyperlinks>
    <hyperlink ref="A18"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32"/>
  <sheetViews>
    <sheetView zoomScaleNormal="100" workbookViewId="0"/>
  </sheetViews>
  <sheetFormatPr defaultRowHeight="15"/>
  <cols>
    <col min="1" max="16384" width="9.140625" style="63"/>
  </cols>
  <sheetData>
    <row r="5" spans="1:2" ht="15.75">
      <c r="A5" s="191" t="s">
        <v>323</v>
      </c>
    </row>
    <row r="6" spans="1:2">
      <c r="A6" s="192" t="s">
        <v>290</v>
      </c>
    </row>
    <row r="7" spans="1:2">
      <c r="A7" s="67" t="s">
        <v>322</v>
      </c>
    </row>
    <row r="8" spans="1:2">
      <c r="A8" s="67"/>
    </row>
    <row r="9" spans="1:2">
      <c r="A9" s="68"/>
      <c r="B9" s="188" t="s">
        <v>318</v>
      </c>
    </row>
    <row r="10" spans="1:2">
      <c r="A10" s="69"/>
      <c r="B10" s="188" t="s">
        <v>319</v>
      </c>
    </row>
    <row r="11" spans="1:2">
      <c r="A11" s="67"/>
    </row>
    <row r="12" spans="1:2">
      <c r="A12" s="67" t="s">
        <v>297</v>
      </c>
    </row>
    <row r="13" spans="1:2">
      <c r="A13" s="164" t="s">
        <v>324</v>
      </c>
    </row>
    <row r="14" spans="1:2">
      <c r="A14" s="164" t="s">
        <v>325</v>
      </c>
    </row>
    <row r="15" spans="1:2">
      <c r="A15" s="164" t="s">
        <v>326</v>
      </c>
    </row>
    <row r="16" spans="1:2">
      <c r="A16" s="67"/>
    </row>
    <row r="17" spans="1:1">
      <c r="A17" s="67" t="s">
        <v>298</v>
      </c>
    </row>
    <row r="18" spans="1:1">
      <c r="A18" s="164" t="s">
        <v>331</v>
      </c>
    </row>
    <row r="19" spans="1:1">
      <c r="A19" s="67"/>
    </row>
    <row r="20" spans="1:1">
      <c r="A20" s="67" t="s">
        <v>499</v>
      </c>
    </row>
    <row r="21" spans="1:1" ht="14.45" customHeight="1">
      <c r="A21" s="164" t="s">
        <v>498</v>
      </c>
    </row>
    <row r="22" spans="1:1">
      <c r="A22" s="164" t="s">
        <v>363</v>
      </c>
    </row>
    <row r="23" spans="1:1">
      <c r="A23" s="164" t="s">
        <v>381</v>
      </c>
    </row>
    <row r="24" spans="1:1">
      <c r="A24" s="164" t="s">
        <v>464</v>
      </c>
    </row>
    <row r="25" spans="1:1">
      <c r="A25" s="67"/>
    </row>
    <row r="26" spans="1:1">
      <c r="A26" s="160" t="s">
        <v>299</v>
      </c>
    </row>
    <row r="27" spans="1:1">
      <c r="A27" s="164" t="s">
        <v>333</v>
      </c>
    </row>
    <row r="28" spans="1:1">
      <c r="A28" s="164" t="s">
        <v>335</v>
      </c>
    </row>
    <row r="29" spans="1:1">
      <c r="A29" s="164" t="s">
        <v>336</v>
      </c>
    </row>
    <row r="32" spans="1:1" s="49" customFormat="1">
      <c r="A32" s="158" t="s">
        <v>296</v>
      </c>
    </row>
  </sheetData>
  <hyperlinks>
    <hyperlink ref="A32" r:id="rId1" display="http://www.aihw.gov.au/copyright/"/>
    <hyperlink ref="A13" location="D3.03.6!A1" display="Table D3.03.6: Selected clinical treatments provided by general practitioners, by Indigenous status, April 2010–March 2015"/>
    <hyperlink ref="A14" location="D3.03.7!A1" display="Table D3.03.7: Selected clinical treatments provided by general practitioners, by Indigenous status, April 2000–March 2001 to April 2014–March 2015"/>
    <hyperlink ref="A15" location="D3.03.8!A1" display="Table D3.03.8: Selected clinical treatments provided by general practitioners, by problems managed, presented as a rate ratio and a rate difference, April 2010–March 2015"/>
    <hyperlink ref="A18" location="D3.03.1!A1" display="Table D3.03.1: State and territory government health expenditure for Indigenous and non-Indigenous Australians on core public health services, 2015–16"/>
    <hyperlink ref="A27" location="D3.03.9!A1" display="Table D3.03.9: Number and proportion of Aboriginal and Torres Strait Islander primary health-care organisations providing health promotion, by type of program/activity and remoteness area, 2017–18"/>
    <hyperlink ref="A28" location="D3.03.10!A1" display="Table D3.03.10: Number and proportion of Aboriginal and Torres Strait Islander primary health-care organisations providing health promotion, by type of program/activity and state/territory, 2017–18"/>
    <hyperlink ref="A29" location="D3.03.11!A1" display="Table D3.03.11: Number and proportion of Aboriginal and Torres Strait Islander substance-use organisations providing selected group activities, 2017–18"/>
    <hyperlink ref="A21" location="D3.03.2!A1" display="Table D3.03.2: Whether discussed health lifestyle issues with doctor, Indigenous persons aged 15 years and over by age, 2018-19"/>
    <hyperlink ref="A22" location="D3.03.3!A1" display="Table D3.03.3: Whether discussed health lifestyle issues with doctor, Indigenous Australians aged 15 years and over by sex, 2018–19"/>
    <hyperlink ref="A23" location="D3.03.4!A1" display="Table D3.03.4: Whether discussed health lifestyle issues with doctor, Indigenous Australians aged 15 years and over, by jurisdiction, 2018–19"/>
    <hyperlink ref="A24" location="D3.03.5!A1" display="Table D3.03.5: Whether discussed health lifestyle issues with doctor, Indigenous Australians aged 15 years and over by remoteness, 2018–1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63"/>
  </cols>
  <sheetData>
    <row r="1" spans="1:2" ht="15.75">
      <c r="A1" s="189" t="s">
        <v>108</v>
      </c>
    </row>
    <row r="2" spans="1:2" ht="16.5">
      <c r="A2" s="190" t="s">
        <v>40</v>
      </c>
      <c r="B2" s="190" t="s">
        <v>106</v>
      </c>
    </row>
    <row r="3" spans="1:2" ht="16.5">
      <c r="A3" s="190" t="s">
        <v>104</v>
      </c>
      <c r="B3" s="190" t="s">
        <v>320</v>
      </c>
    </row>
    <row r="4" spans="1:2" ht="16.5">
      <c r="A4" s="190">
        <v>0</v>
      </c>
      <c r="B4" s="190" t="s">
        <v>105</v>
      </c>
    </row>
    <row r="5" spans="1:2" ht="16.5">
      <c r="A5" s="190" t="s">
        <v>0</v>
      </c>
      <c r="B5" s="190" t="s">
        <v>103</v>
      </c>
    </row>
    <row r="6" spans="1:2" ht="16.5">
      <c r="A6" s="71" t="s">
        <v>68</v>
      </c>
      <c r="B6" s="71" t="s">
        <v>321</v>
      </c>
    </row>
    <row r="7" spans="1:2" ht="16.5">
      <c r="A7" s="190"/>
      <c r="B7"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
  <sheetViews>
    <sheetView zoomScaleNormal="100" workbookViewId="0">
      <selection sqref="A1:H1"/>
    </sheetView>
  </sheetViews>
  <sheetFormatPr defaultRowHeight="15"/>
  <cols>
    <col min="1" max="1" width="40.140625" style="63" customWidth="1"/>
    <col min="2" max="2" width="10.7109375" style="63" customWidth="1"/>
    <col min="3" max="4" width="11.7109375" style="63" customWidth="1"/>
    <col min="5" max="5" width="2.7109375" style="63" customWidth="1"/>
    <col min="6" max="6" width="10.7109375" style="63" customWidth="1"/>
    <col min="7" max="7" width="11.7109375" style="63" customWidth="1"/>
    <col min="8" max="8" width="10.7109375" style="63" customWidth="1"/>
    <col min="9" max="9" width="10.42578125" style="63" customWidth="1"/>
    <col min="10" max="256" width="9.140625" style="63"/>
    <col min="257" max="257" width="40.140625" style="63" customWidth="1"/>
    <col min="258" max="258" width="10.7109375" style="63" customWidth="1"/>
    <col min="259" max="260" width="11.7109375" style="63" customWidth="1"/>
    <col min="261" max="261" width="2.7109375" style="63" customWidth="1"/>
    <col min="262" max="262" width="10.7109375" style="63" customWidth="1"/>
    <col min="263" max="263" width="11.7109375" style="63" customWidth="1"/>
    <col min="264" max="264" width="10.7109375" style="63" customWidth="1"/>
    <col min="265" max="265" width="10.42578125" style="63" customWidth="1"/>
    <col min="266" max="512" width="9.140625" style="63"/>
    <col min="513" max="513" width="40.140625" style="63" customWidth="1"/>
    <col min="514" max="514" width="10.7109375" style="63" customWidth="1"/>
    <col min="515" max="516" width="11.7109375" style="63" customWidth="1"/>
    <col min="517" max="517" width="2.7109375" style="63" customWidth="1"/>
    <col min="518" max="518" width="10.7109375" style="63" customWidth="1"/>
    <col min="519" max="519" width="11.7109375" style="63" customWidth="1"/>
    <col min="520" max="520" width="10.7109375" style="63" customWidth="1"/>
    <col min="521" max="521" width="10.42578125" style="63" customWidth="1"/>
    <col min="522" max="768" width="9.140625" style="63"/>
    <col min="769" max="769" width="40.140625" style="63" customWidth="1"/>
    <col min="770" max="770" width="10.7109375" style="63" customWidth="1"/>
    <col min="771" max="772" width="11.7109375" style="63" customWidth="1"/>
    <col min="773" max="773" width="2.7109375" style="63" customWidth="1"/>
    <col min="774" max="774" width="10.7109375" style="63" customWidth="1"/>
    <col min="775" max="775" width="11.7109375" style="63" customWidth="1"/>
    <col min="776" max="776" width="10.7109375" style="63" customWidth="1"/>
    <col min="777" max="777" width="10.42578125" style="63" customWidth="1"/>
    <col min="778" max="1024" width="9.140625" style="63"/>
    <col min="1025" max="1025" width="40.140625" style="63" customWidth="1"/>
    <col min="1026" max="1026" width="10.7109375" style="63" customWidth="1"/>
    <col min="1027" max="1028" width="11.7109375" style="63" customWidth="1"/>
    <col min="1029" max="1029" width="2.7109375" style="63" customWidth="1"/>
    <col min="1030" max="1030" width="10.7109375" style="63" customWidth="1"/>
    <col min="1031" max="1031" width="11.7109375" style="63" customWidth="1"/>
    <col min="1032" max="1032" width="10.7109375" style="63" customWidth="1"/>
    <col min="1033" max="1033" width="10.42578125" style="63" customWidth="1"/>
    <col min="1034" max="1280" width="9.140625" style="63"/>
    <col min="1281" max="1281" width="40.140625" style="63" customWidth="1"/>
    <col min="1282" max="1282" width="10.7109375" style="63" customWidth="1"/>
    <col min="1283" max="1284" width="11.7109375" style="63" customWidth="1"/>
    <col min="1285" max="1285" width="2.7109375" style="63" customWidth="1"/>
    <col min="1286" max="1286" width="10.7109375" style="63" customWidth="1"/>
    <col min="1287" max="1287" width="11.7109375" style="63" customWidth="1"/>
    <col min="1288" max="1288" width="10.7109375" style="63" customWidth="1"/>
    <col min="1289" max="1289" width="10.42578125" style="63" customWidth="1"/>
    <col min="1290" max="1536" width="9.140625" style="63"/>
    <col min="1537" max="1537" width="40.140625" style="63" customWidth="1"/>
    <col min="1538" max="1538" width="10.7109375" style="63" customWidth="1"/>
    <col min="1539" max="1540" width="11.7109375" style="63" customWidth="1"/>
    <col min="1541" max="1541" width="2.7109375" style="63" customWidth="1"/>
    <col min="1542" max="1542" width="10.7109375" style="63" customWidth="1"/>
    <col min="1543" max="1543" width="11.7109375" style="63" customWidth="1"/>
    <col min="1544" max="1544" width="10.7109375" style="63" customWidth="1"/>
    <col min="1545" max="1545" width="10.42578125" style="63" customWidth="1"/>
    <col min="1546" max="1792" width="9.140625" style="63"/>
    <col min="1793" max="1793" width="40.140625" style="63" customWidth="1"/>
    <col min="1794" max="1794" width="10.7109375" style="63" customWidth="1"/>
    <col min="1795" max="1796" width="11.7109375" style="63" customWidth="1"/>
    <col min="1797" max="1797" width="2.7109375" style="63" customWidth="1"/>
    <col min="1798" max="1798" width="10.7109375" style="63" customWidth="1"/>
    <col min="1799" max="1799" width="11.7109375" style="63" customWidth="1"/>
    <col min="1800" max="1800" width="10.7109375" style="63" customWidth="1"/>
    <col min="1801" max="1801" width="10.42578125" style="63" customWidth="1"/>
    <col min="1802" max="2048" width="9.140625" style="63"/>
    <col min="2049" max="2049" width="40.140625" style="63" customWidth="1"/>
    <col min="2050" max="2050" width="10.7109375" style="63" customWidth="1"/>
    <col min="2051" max="2052" width="11.7109375" style="63" customWidth="1"/>
    <col min="2053" max="2053" width="2.7109375" style="63" customWidth="1"/>
    <col min="2054" max="2054" width="10.7109375" style="63" customWidth="1"/>
    <col min="2055" max="2055" width="11.7109375" style="63" customWidth="1"/>
    <col min="2056" max="2056" width="10.7109375" style="63" customWidth="1"/>
    <col min="2057" max="2057" width="10.42578125" style="63" customWidth="1"/>
    <col min="2058" max="2304" width="9.140625" style="63"/>
    <col min="2305" max="2305" width="40.140625" style="63" customWidth="1"/>
    <col min="2306" max="2306" width="10.7109375" style="63" customWidth="1"/>
    <col min="2307" max="2308" width="11.7109375" style="63" customWidth="1"/>
    <col min="2309" max="2309" width="2.7109375" style="63" customWidth="1"/>
    <col min="2310" max="2310" width="10.7109375" style="63" customWidth="1"/>
    <col min="2311" max="2311" width="11.7109375" style="63" customWidth="1"/>
    <col min="2312" max="2312" width="10.7109375" style="63" customWidth="1"/>
    <col min="2313" max="2313" width="10.42578125" style="63" customWidth="1"/>
    <col min="2314" max="2560" width="9.140625" style="63"/>
    <col min="2561" max="2561" width="40.140625" style="63" customWidth="1"/>
    <col min="2562" max="2562" width="10.7109375" style="63" customWidth="1"/>
    <col min="2563" max="2564" width="11.7109375" style="63" customWidth="1"/>
    <col min="2565" max="2565" width="2.7109375" style="63" customWidth="1"/>
    <col min="2566" max="2566" width="10.7109375" style="63" customWidth="1"/>
    <col min="2567" max="2567" width="11.7109375" style="63" customWidth="1"/>
    <col min="2568" max="2568" width="10.7109375" style="63" customWidth="1"/>
    <col min="2569" max="2569" width="10.42578125" style="63" customWidth="1"/>
    <col min="2570" max="2816" width="9.140625" style="63"/>
    <col min="2817" max="2817" width="40.140625" style="63" customWidth="1"/>
    <col min="2818" max="2818" width="10.7109375" style="63" customWidth="1"/>
    <col min="2819" max="2820" width="11.7109375" style="63" customWidth="1"/>
    <col min="2821" max="2821" width="2.7109375" style="63" customWidth="1"/>
    <col min="2822" max="2822" width="10.7109375" style="63" customWidth="1"/>
    <col min="2823" max="2823" width="11.7109375" style="63" customWidth="1"/>
    <col min="2824" max="2824" width="10.7109375" style="63" customWidth="1"/>
    <col min="2825" max="2825" width="10.42578125" style="63" customWidth="1"/>
    <col min="2826" max="3072" width="9.140625" style="63"/>
    <col min="3073" max="3073" width="40.140625" style="63" customWidth="1"/>
    <col min="3074" max="3074" width="10.7109375" style="63" customWidth="1"/>
    <col min="3075" max="3076" width="11.7109375" style="63" customWidth="1"/>
    <col min="3077" max="3077" width="2.7109375" style="63" customWidth="1"/>
    <col min="3078" max="3078" width="10.7109375" style="63" customWidth="1"/>
    <col min="3079" max="3079" width="11.7109375" style="63" customWidth="1"/>
    <col min="3080" max="3080" width="10.7109375" style="63" customWidth="1"/>
    <col min="3081" max="3081" width="10.42578125" style="63" customWidth="1"/>
    <col min="3082" max="3328" width="9.140625" style="63"/>
    <col min="3329" max="3329" width="40.140625" style="63" customWidth="1"/>
    <col min="3330" max="3330" width="10.7109375" style="63" customWidth="1"/>
    <col min="3331" max="3332" width="11.7109375" style="63" customWidth="1"/>
    <col min="3333" max="3333" width="2.7109375" style="63" customWidth="1"/>
    <col min="3334" max="3334" width="10.7109375" style="63" customWidth="1"/>
    <col min="3335" max="3335" width="11.7109375" style="63" customWidth="1"/>
    <col min="3336" max="3336" width="10.7109375" style="63" customWidth="1"/>
    <col min="3337" max="3337" width="10.42578125" style="63" customWidth="1"/>
    <col min="3338" max="3584" width="9.140625" style="63"/>
    <col min="3585" max="3585" width="40.140625" style="63" customWidth="1"/>
    <col min="3586" max="3586" width="10.7109375" style="63" customWidth="1"/>
    <col min="3587" max="3588" width="11.7109375" style="63" customWidth="1"/>
    <col min="3589" max="3589" width="2.7109375" style="63" customWidth="1"/>
    <col min="3590" max="3590" width="10.7109375" style="63" customWidth="1"/>
    <col min="3591" max="3591" width="11.7109375" style="63" customWidth="1"/>
    <col min="3592" max="3592" width="10.7109375" style="63" customWidth="1"/>
    <col min="3593" max="3593" width="10.42578125" style="63" customWidth="1"/>
    <col min="3594" max="3840" width="9.140625" style="63"/>
    <col min="3841" max="3841" width="40.140625" style="63" customWidth="1"/>
    <col min="3842" max="3842" width="10.7109375" style="63" customWidth="1"/>
    <col min="3843" max="3844" width="11.7109375" style="63" customWidth="1"/>
    <col min="3845" max="3845" width="2.7109375" style="63" customWidth="1"/>
    <col min="3846" max="3846" width="10.7109375" style="63" customWidth="1"/>
    <col min="3847" max="3847" width="11.7109375" style="63" customWidth="1"/>
    <col min="3848" max="3848" width="10.7109375" style="63" customWidth="1"/>
    <col min="3849" max="3849" width="10.42578125" style="63" customWidth="1"/>
    <col min="3850" max="4096" width="9.140625" style="63"/>
    <col min="4097" max="4097" width="40.140625" style="63" customWidth="1"/>
    <col min="4098" max="4098" width="10.7109375" style="63" customWidth="1"/>
    <col min="4099" max="4100" width="11.7109375" style="63" customWidth="1"/>
    <col min="4101" max="4101" width="2.7109375" style="63" customWidth="1"/>
    <col min="4102" max="4102" width="10.7109375" style="63" customWidth="1"/>
    <col min="4103" max="4103" width="11.7109375" style="63" customWidth="1"/>
    <col min="4104" max="4104" width="10.7109375" style="63" customWidth="1"/>
    <col min="4105" max="4105" width="10.42578125" style="63" customWidth="1"/>
    <col min="4106" max="4352" width="9.140625" style="63"/>
    <col min="4353" max="4353" width="40.140625" style="63" customWidth="1"/>
    <col min="4354" max="4354" width="10.7109375" style="63" customWidth="1"/>
    <col min="4355" max="4356" width="11.7109375" style="63" customWidth="1"/>
    <col min="4357" max="4357" width="2.7109375" style="63" customWidth="1"/>
    <col min="4358" max="4358" width="10.7109375" style="63" customWidth="1"/>
    <col min="4359" max="4359" width="11.7109375" style="63" customWidth="1"/>
    <col min="4360" max="4360" width="10.7109375" style="63" customWidth="1"/>
    <col min="4361" max="4361" width="10.42578125" style="63" customWidth="1"/>
    <col min="4362" max="4608" width="9.140625" style="63"/>
    <col min="4609" max="4609" width="40.140625" style="63" customWidth="1"/>
    <col min="4610" max="4610" width="10.7109375" style="63" customWidth="1"/>
    <col min="4611" max="4612" width="11.7109375" style="63" customWidth="1"/>
    <col min="4613" max="4613" width="2.7109375" style="63" customWidth="1"/>
    <col min="4614" max="4614" width="10.7109375" style="63" customWidth="1"/>
    <col min="4615" max="4615" width="11.7109375" style="63" customWidth="1"/>
    <col min="4616" max="4616" width="10.7109375" style="63" customWidth="1"/>
    <col min="4617" max="4617" width="10.42578125" style="63" customWidth="1"/>
    <col min="4618" max="4864" width="9.140625" style="63"/>
    <col min="4865" max="4865" width="40.140625" style="63" customWidth="1"/>
    <col min="4866" max="4866" width="10.7109375" style="63" customWidth="1"/>
    <col min="4867" max="4868" width="11.7109375" style="63" customWidth="1"/>
    <col min="4869" max="4869" width="2.7109375" style="63" customWidth="1"/>
    <col min="4870" max="4870" width="10.7109375" style="63" customWidth="1"/>
    <col min="4871" max="4871" width="11.7109375" style="63" customWidth="1"/>
    <col min="4872" max="4872" width="10.7109375" style="63" customWidth="1"/>
    <col min="4873" max="4873" width="10.42578125" style="63" customWidth="1"/>
    <col min="4874" max="5120" width="9.140625" style="63"/>
    <col min="5121" max="5121" width="40.140625" style="63" customWidth="1"/>
    <col min="5122" max="5122" width="10.7109375" style="63" customWidth="1"/>
    <col min="5123" max="5124" width="11.7109375" style="63" customWidth="1"/>
    <col min="5125" max="5125" width="2.7109375" style="63" customWidth="1"/>
    <col min="5126" max="5126" width="10.7109375" style="63" customWidth="1"/>
    <col min="5127" max="5127" width="11.7109375" style="63" customWidth="1"/>
    <col min="5128" max="5128" width="10.7109375" style="63" customWidth="1"/>
    <col min="5129" max="5129" width="10.42578125" style="63" customWidth="1"/>
    <col min="5130" max="5376" width="9.140625" style="63"/>
    <col min="5377" max="5377" width="40.140625" style="63" customWidth="1"/>
    <col min="5378" max="5378" width="10.7109375" style="63" customWidth="1"/>
    <col min="5379" max="5380" width="11.7109375" style="63" customWidth="1"/>
    <col min="5381" max="5381" width="2.7109375" style="63" customWidth="1"/>
    <col min="5382" max="5382" width="10.7109375" style="63" customWidth="1"/>
    <col min="5383" max="5383" width="11.7109375" style="63" customWidth="1"/>
    <col min="5384" max="5384" width="10.7109375" style="63" customWidth="1"/>
    <col min="5385" max="5385" width="10.42578125" style="63" customWidth="1"/>
    <col min="5386" max="5632" width="9.140625" style="63"/>
    <col min="5633" max="5633" width="40.140625" style="63" customWidth="1"/>
    <col min="5634" max="5634" width="10.7109375" style="63" customWidth="1"/>
    <col min="5635" max="5636" width="11.7109375" style="63" customWidth="1"/>
    <col min="5637" max="5637" width="2.7109375" style="63" customWidth="1"/>
    <col min="5638" max="5638" width="10.7109375" style="63" customWidth="1"/>
    <col min="5639" max="5639" width="11.7109375" style="63" customWidth="1"/>
    <col min="5640" max="5640" width="10.7109375" style="63" customWidth="1"/>
    <col min="5641" max="5641" width="10.42578125" style="63" customWidth="1"/>
    <col min="5642" max="5888" width="9.140625" style="63"/>
    <col min="5889" max="5889" width="40.140625" style="63" customWidth="1"/>
    <col min="5890" max="5890" width="10.7109375" style="63" customWidth="1"/>
    <col min="5891" max="5892" width="11.7109375" style="63" customWidth="1"/>
    <col min="5893" max="5893" width="2.7109375" style="63" customWidth="1"/>
    <col min="5894" max="5894" width="10.7109375" style="63" customWidth="1"/>
    <col min="5895" max="5895" width="11.7109375" style="63" customWidth="1"/>
    <col min="5896" max="5896" width="10.7109375" style="63" customWidth="1"/>
    <col min="5897" max="5897" width="10.42578125" style="63" customWidth="1"/>
    <col min="5898" max="6144" width="9.140625" style="63"/>
    <col min="6145" max="6145" width="40.140625" style="63" customWidth="1"/>
    <col min="6146" max="6146" width="10.7109375" style="63" customWidth="1"/>
    <col min="6147" max="6148" width="11.7109375" style="63" customWidth="1"/>
    <col min="6149" max="6149" width="2.7109375" style="63" customWidth="1"/>
    <col min="6150" max="6150" width="10.7109375" style="63" customWidth="1"/>
    <col min="6151" max="6151" width="11.7109375" style="63" customWidth="1"/>
    <col min="6152" max="6152" width="10.7109375" style="63" customWidth="1"/>
    <col min="6153" max="6153" width="10.42578125" style="63" customWidth="1"/>
    <col min="6154" max="6400" width="9.140625" style="63"/>
    <col min="6401" max="6401" width="40.140625" style="63" customWidth="1"/>
    <col min="6402" max="6402" width="10.7109375" style="63" customWidth="1"/>
    <col min="6403" max="6404" width="11.7109375" style="63" customWidth="1"/>
    <col min="6405" max="6405" width="2.7109375" style="63" customWidth="1"/>
    <col min="6406" max="6406" width="10.7109375" style="63" customWidth="1"/>
    <col min="6407" max="6407" width="11.7109375" style="63" customWidth="1"/>
    <col min="6408" max="6408" width="10.7109375" style="63" customWidth="1"/>
    <col min="6409" max="6409" width="10.42578125" style="63" customWidth="1"/>
    <col min="6410" max="6656" width="9.140625" style="63"/>
    <col min="6657" max="6657" width="40.140625" style="63" customWidth="1"/>
    <col min="6658" max="6658" width="10.7109375" style="63" customWidth="1"/>
    <col min="6659" max="6660" width="11.7109375" style="63" customWidth="1"/>
    <col min="6661" max="6661" width="2.7109375" style="63" customWidth="1"/>
    <col min="6662" max="6662" width="10.7109375" style="63" customWidth="1"/>
    <col min="6663" max="6663" width="11.7109375" style="63" customWidth="1"/>
    <col min="6664" max="6664" width="10.7109375" style="63" customWidth="1"/>
    <col min="6665" max="6665" width="10.42578125" style="63" customWidth="1"/>
    <col min="6666" max="6912" width="9.140625" style="63"/>
    <col min="6913" max="6913" width="40.140625" style="63" customWidth="1"/>
    <col min="6914" max="6914" width="10.7109375" style="63" customWidth="1"/>
    <col min="6915" max="6916" width="11.7109375" style="63" customWidth="1"/>
    <col min="6917" max="6917" width="2.7109375" style="63" customWidth="1"/>
    <col min="6918" max="6918" width="10.7109375" style="63" customWidth="1"/>
    <col min="6919" max="6919" width="11.7109375" style="63" customWidth="1"/>
    <col min="6920" max="6920" width="10.7109375" style="63" customWidth="1"/>
    <col min="6921" max="6921" width="10.42578125" style="63" customWidth="1"/>
    <col min="6922" max="7168" width="9.140625" style="63"/>
    <col min="7169" max="7169" width="40.140625" style="63" customWidth="1"/>
    <col min="7170" max="7170" width="10.7109375" style="63" customWidth="1"/>
    <col min="7171" max="7172" width="11.7109375" style="63" customWidth="1"/>
    <col min="7173" max="7173" width="2.7109375" style="63" customWidth="1"/>
    <col min="7174" max="7174" width="10.7109375" style="63" customWidth="1"/>
    <col min="7175" max="7175" width="11.7109375" style="63" customWidth="1"/>
    <col min="7176" max="7176" width="10.7109375" style="63" customWidth="1"/>
    <col min="7177" max="7177" width="10.42578125" style="63" customWidth="1"/>
    <col min="7178" max="7424" width="9.140625" style="63"/>
    <col min="7425" max="7425" width="40.140625" style="63" customWidth="1"/>
    <col min="7426" max="7426" width="10.7109375" style="63" customWidth="1"/>
    <col min="7427" max="7428" width="11.7109375" style="63" customWidth="1"/>
    <col min="7429" max="7429" width="2.7109375" style="63" customWidth="1"/>
    <col min="7430" max="7430" width="10.7109375" style="63" customWidth="1"/>
    <col min="7431" max="7431" width="11.7109375" style="63" customWidth="1"/>
    <col min="7432" max="7432" width="10.7109375" style="63" customWidth="1"/>
    <col min="7433" max="7433" width="10.42578125" style="63" customWidth="1"/>
    <col min="7434" max="7680" width="9.140625" style="63"/>
    <col min="7681" max="7681" width="40.140625" style="63" customWidth="1"/>
    <col min="7682" max="7682" width="10.7109375" style="63" customWidth="1"/>
    <col min="7683" max="7684" width="11.7109375" style="63" customWidth="1"/>
    <col min="7685" max="7685" width="2.7109375" style="63" customWidth="1"/>
    <col min="7686" max="7686" width="10.7109375" style="63" customWidth="1"/>
    <col min="7687" max="7687" width="11.7109375" style="63" customWidth="1"/>
    <col min="7688" max="7688" width="10.7109375" style="63" customWidth="1"/>
    <col min="7689" max="7689" width="10.42578125" style="63" customWidth="1"/>
    <col min="7690" max="7936" width="9.140625" style="63"/>
    <col min="7937" max="7937" width="40.140625" style="63" customWidth="1"/>
    <col min="7938" max="7938" width="10.7109375" style="63" customWidth="1"/>
    <col min="7939" max="7940" width="11.7109375" style="63" customWidth="1"/>
    <col min="7941" max="7941" width="2.7109375" style="63" customWidth="1"/>
    <col min="7942" max="7942" width="10.7109375" style="63" customWidth="1"/>
    <col min="7943" max="7943" width="11.7109375" style="63" customWidth="1"/>
    <col min="7944" max="7944" width="10.7109375" style="63" customWidth="1"/>
    <col min="7945" max="7945" width="10.42578125" style="63" customWidth="1"/>
    <col min="7946" max="8192" width="9.140625" style="63"/>
    <col min="8193" max="8193" width="40.140625" style="63" customWidth="1"/>
    <col min="8194" max="8194" width="10.7109375" style="63" customWidth="1"/>
    <col min="8195" max="8196" width="11.7109375" style="63" customWidth="1"/>
    <col min="8197" max="8197" width="2.7109375" style="63" customWidth="1"/>
    <col min="8198" max="8198" width="10.7109375" style="63" customWidth="1"/>
    <col min="8199" max="8199" width="11.7109375" style="63" customWidth="1"/>
    <col min="8200" max="8200" width="10.7109375" style="63" customWidth="1"/>
    <col min="8201" max="8201" width="10.42578125" style="63" customWidth="1"/>
    <col min="8202" max="8448" width="9.140625" style="63"/>
    <col min="8449" max="8449" width="40.140625" style="63" customWidth="1"/>
    <col min="8450" max="8450" width="10.7109375" style="63" customWidth="1"/>
    <col min="8451" max="8452" width="11.7109375" style="63" customWidth="1"/>
    <col min="8453" max="8453" width="2.7109375" style="63" customWidth="1"/>
    <col min="8454" max="8454" width="10.7109375" style="63" customWidth="1"/>
    <col min="8455" max="8455" width="11.7109375" style="63" customWidth="1"/>
    <col min="8456" max="8456" width="10.7109375" style="63" customWidth="1"/>
    <col min="8457" max="8457" width="10.42578125" style="63" customWidth="1"/>
    <col min="8458" max="8704" width="9.140625" style="63"/>
    <col min="8705" max="8705" width="40.140625" style="63" customWidth="1"/>
    <col min="8706" max="8706" width="10.7109375" style="63" customWidth="1"/>
    <col min="8707" max="8708" width="11.7109375" style="63" customWidth="1"/>
    <col min="8709" max="8709" width="2.7109375" style="63" customWidth="1"/>
    <col min="8710" max="8710" width="10.7109375" style="63" customWidth="1"/>
    <col min="8711" max="8711" width="11.7109375" style="63" customWidth="1"/>
    <col min="8712" max="8712" width="10.7109375" style="63" customWidth="1"/>
    <col min="8713" max="8713" width="10.42578125" style="63" customWidth="1"/>
    <col min="8714" max="8960" width="9.140625" style="63"/>
    <col min="8961" max="8961" width="40.140625" style="63" customWidth="1"/>
    <col min="8962" max="8962" width="10.7109375" style="63" customWidth="1"/>
    <col min="8963" max="8964" width="11.7109375" style="63" customWidth="1"/>
    <col min="8965" max="8965" width="2.7109375" style="63" customWidth="1"/>
    <col min="8966" max="8966" width="10.7109375" style="63" customWidth="1"/>
    <col min="8967" max="8967" width="11.7109375" style="63" customWidth="1"/>
    <col min="8968" max="8968" width="10.7109375" style="63" customWidth="1"/>
    <col min="8969" max="8969" width="10.42578125" style="63" customWidth="1"/>
    <col min="8970" max="9216" width="9.140625" style="63"/>
    <col min="9217" max="9217" width="40.140625" style="63" customWidth="1"/>
    <col min="9218" max="9218" width="10.7109375" style="63" customWidth="1"/>
    <col min="9219" max="9220" width="11.7109375" style="63" customWidth="1"/>
    <col min="9221" max="9221" width="2.7109375" style="63" customWidth="1"/>
    <col min="9222" max="9222" width="10.7109375" style="63" customWidth="1"/>
    <col min="9223" max="9223" width="11.7109375" style="63" customWidth="1"/>
    <col min="9224" max="9224" width="10.7109375" style="63" customWidth="1"/>
    <col min="9225" max="9225" width="10.42578125" style="63" customWidth="1"/>
    <col min="9226" max="9472" width="9.140625" style="63"/>
    <col min="9473" max="9473" width="40.140625" style="63" customWidth="1"/>
    <col min="9474" max="9474" width="10.7109375" style="63" customWidth="1"/>
    <col min="9475" max="9476" width="11.7109375" style="63" customWidth="1"/>
    <col min="9477" max="9477" width="2.7109375" style="63" customWidth="1"/>
    <col min="9478" max="9478" width="10.7109375" style="63" customWidth="1"/>
    <col min="9479" max="9479" width="11.7109375" style="63" customWidth="1"/>
    <col min="9480" max="9480" width="10.7109375" style="63" customWidth="1"/>
    <col min="9481" max="9481" width="10.42578125" style="63" customWidth="1"/>
    <col min="9482" max="9728" width="9.140625" style="63"/>
    <col min="9729" max="9729" width="40.140625" style="63" customWidth="1"/>
    <col min="9730" max="9730" width="10.7109375" style="63" customWidth="1"/>
    <col min="9731" max="9732" width="11.7109375" style="63" customWidth="1"/>
    <col min="9733" max="9733" width="2.7109375" style="63" customWidth="1"/>
    <col min="9734" max="9734" width="10.7109375" style="63" customWidth="1"/>
    <col min="9735" max="9735" width="11.7109375" style="63" customWidth="1"/>
    <col min="9736" max="9736" width="10.7109375" style="63" customWidth="1"/>
    <col min="9737" max="9737" width="10.42578125" style="63" customWidth="1"/>
    <col min="9738" max="9984" width="9.140625" style="63"/>
    <col min="9985" max="9985" width="40.140625" style="63" customWidth="1"/>
    <col min="9986" max="9986" width="10.7109375" style="63" customWidth="1"/>
    <col min="9987" max="9988" width="11.7109375" style="63" customWidth="1"/>
    <col min="9989" max="9989" width="2.7109375" style="63" customWidth="1"/>
    <col min="9990" max="9990" width="10.7109375" style="63" customWidth="1"/>
    <col min="9991" max="9991" width="11.7109375" style="63" customWidth="1"/>
    <col min="9992" max="9992" width="10.7109375" style="63" customWidth="1"/>
    <col min="9993" max="9993" width="10.42578125" style="63" customWidth="1"/>
    <col min="9994" max="10240" width="9.140625" style="63"/>
    <col min="10241" max="10241" width="40.140625" style="63" customWidth="1"/>
    <col min="10242" max="10242" width="10.7109375" style="63" customWidth="1"/>
    <col min="10243" max="10244" width="11.7109375" style="63" customWidth="1"/>
    <col min="10245" max="10245" width="2.7109375" style="63" customWidth="1"/>
    <col min="10246" max="10246" width="10.7109375" style="63" customWidth="1"/>
    <col min="10247" max="10247" width="11.7109375" style="63" customWidth="1"/>
    <col min="10248" max="10248" width="10.7109375" style="63" customWidth="1"/>
    <col min="10249" max="10249" width="10.42578125" style="63" customWidth="1"/>
    <col min="10250" max="10496" width="9.140625" style="63"/>
    <col min="10497" max="10497" width="40.140625" style="63" customWidth="1"/>
    <col min="10498" max="10498" width="10.7109375" style="63" customWidth="1"/>
    <col min="10499" max="10500" width="11.7109375" style="63" customWidth="1"/>
    <col min="10501" max="10501" width="2.7109375" style="63" customWidth="1"/>
    <col min="10502" max="10502" width="10.7109375" style="63" customWidth="1"/>
    <col min="10503" max="10503" width="11.7109375" style="63" customWidth="1"/>
    <col min="10504" max="10504" width="10.7109375" style="63" customWidth="1"/>
    <col min="10505" max="10505" width="10.42578125" style="63" customWidth="1"/>
    <col min="10506" max="10752" width="9.140625" style="63"/>
    <col min="10753" max="10753" width="40.140625" style="63" customWidth="1"/>
    <col min="10754" max="10754" width="10.7109375" style="63" customWidth="1"/>
    <col min="10755" max="10756" width="11.7109375" style="63" customWidth="1"/>
    <col min="10757" max="10757" width="2.7109375" style="63" customWidth="1"/>
    <col min="10758" max="10758" width="10.7109375" style="63" customWidth="1"/>
    <col min="10759" max="10759" width="11.7109375" style="63" customWidth="1"/>
    <col min="10760" max="10760" width="10.7109375" style="63" customWidth="1"/>
    <col min="10761" max="10761" width="10.42578125" style="63" customWidth="1"/>
    <col min="10762" max="11008" width="9.140625" style="63"/>
    <col min="11009" max="11009" width="40.140625" style="63" customWidth="1"/>
    <col min="11010" max="11010" width="10.7109375" style="63" customWidth="1"/>
    <col min="11011" max="11012" width="11.7109375" style="63" customWidth="1"/>
    <col min="11013" max="11013" width="2.7109375" style="63" customWidth="1"/>
    <col min="11014" max="11014" width="10.7109375" style="63" customWidth="1"/>
    <col min="11015" max="11015" width="11.7109375" style="63" customWidth="1"/>
    <col min="11016" max="11016" width="10.7109375" style="63" customWidth="1"/>
    <col min="11017" max="11017" width="10.42578125" style="63" customWidth="1"/>
    <col min="11018" max="11264" width="9.140625" style="63"/>
    <col min="11265" max="11265" width="40.140625" style="63" customWidth="1"/>
    <col min="11266" max="11266" width="10.7109375" style="63" customWidth="1"/>
    <col min="11267" max="11268" width="11.7109375" style="63" customWidth="1"/>
    <col min="11269" max="11269" width="2.7109375" style="63" customWidth="1"/>
    <col min="11270" max="11270" width="10.7109375" style="63" customWidth="1"/>
    <col min="11271" max="11271" width="11.7109375" style="63" customWidth="1"/>
    <col min="11272" max="11272" width="10.7109375" style="63" customWidth="1"/>
    <col min="11273" max="11273" width="10.42578125" style="63" customWidth="1"/>
    <col min="11274" max="11520" width="9.140625" style="63"/>
    <col min="11521" max="11521" width="40.140625" style="63" customWidth="1"/>
    <col min="11522" max="11522" width="10.7109375" style="63" customWidth="1"/>
    <col min="11523" max="11524" width="11.7109375" style="63" customWidth="1"/>
    <col min="11525" max="11525" width="2.7109375" style="63" customWidth="1"/>
    <col min="11526" max="11526" width="10.7109375" style="63" customWidth="1"/>
    <col min="11527" max="11527" width="11.7109375" style="63" customWidth="1"/>
    <col min="11528" max="11528" width="10.7109375" style="63" customWidth="1"/>
    <col min="11529" max="11529" width="10.42578125" style="63" customWidth="1"/>
    <col min="11530" max="11776" width="9.140625" style="63"/>
    <col min="11777" max="11777" width="40.140625" style="63" customWidth="1"/>
    <col min="11778" max="11778" width="10.7109375" style="63" customWidth="1"/>
    <col min="11779" max="11780" width="11.7109375" style="63" customWidth="1"/>
    <col min="11781" max="11781" width="2.7109375" style="63" customWidth="1"/>
    <col min="11782" max="11782" width="10.7109375" style="63" customWidth="1"/>
    <col min="11783" max="11783" width="11.7109375" style="63" customWidth="1"/>
    <col min="11784" max="11784" width="10.7109375" style="63" customWidth="1"/>
    <col min="11785" max="11785" width="10.42578125" style="63" customWidth="1"/>
    <col min="11786" max="12032" width="9.140625" style="63"/>
    <col min="12033" max="12033" width="40.140625" style="63" customWidth="1"/>
    <col min="12034" max="12034" width="10.7109375" style="63" customWidth="1"/>
    <col min="12035" max="12036" width="11.7109375" style="63" customWidth="1"/>
    <col min="12037" max="12037" width="2.7109375" style="63" customWidth="1"/>
    <col min="12038" max="12038" width="10.7109375" style="63" customWidth="1"/>
    <col min="12039" max="12039" width="11.7109375" style="63" customWidth="1"/>
    <col min="12040" max="12040" width="10.7109375" style="63" customWidth="1"/>
    <col min="12041" max="12041" width="10.42578125" style="63" customWidth="1"/>
    <col min="12042" max="12288" width="9.140625" style="63"/>
    <col min="12289" max="12289" width="40.140625" style="63" customWidth="1"/>
    <col min="12290" max="12290" width="10.7109375" style="63" customWidth="1"/>
    <col min="12291" max="12292" width="11.7109375" style="63" customWidth="1"/>
    <col min="12293" max="12293" width="2.7109375" style="63" customWidth="1"/>
    <col min="12294" max="12294" width="10.7109375" style="63" customWidth="1"/>
    <col min="12295" max="12295" width="11.7109375" style="63" customWidth="1"/>
    <col min="12296" max="12296" width="10.7109375" style="63" customWidth="1"/>
    <col min="12297" max="12297" width="10.42578125" style="63" customWidth="1"/>
    <col min="12298" max="12544" width="9.140625" style="63"/>
    <col min="12545" max="12545" width="40.140625" style="63" customWidth="1"/>
    <col min="12546" max="12546" width="10.7109375" style="63" customWidth="1"/>
    <col min="12547" max="12548" width="11.7109375" style="63" customWidth="1"/>
    <col min="12549" max="12549" width="2.7109375" style="63" customWidth="1"/>
    <col min="12550" max="12550" width="10.7109375" style="63" customWidth="1"/>
    <col min="12551" max="12551" width="11.7109375" style="63" customWidth="1"/>
    <col min="12552" max="12552" width="10.7109375" style="63" customWidth="1"/>
    <col min="12553" max="12553" width="10.42578125" style="63" customWidth="1"/>
    <col min="12554" max="12800" width="9.140625" style="63"/>
    <col min="12801" max="12801" width="40.140625" style="63" customWidth="1"/>
    <col min="12802" max="12802" width="10.7109375" style="63" customWidth="1"/>
    <col min="12803" max="12804" width="11.7109375" style="63" customWidth="1"/>
    <col min="12805" max="12805" width="2.7109375" style="63" customWidth="1"/>
    <col min="12806" max="12806" width="10.7109375" style="63" customWidth="1"/>
    <col min="12807" max="12807" width="11.7109375" style="63" customWidth="1"/>
    <col min="12808" max="12808" width="10.7109375" style="63" customWidth="1"/>
    <col min="12809" max="12809" width="10.42578125" style="63" customWidth="1"/>
    <col min="12810" max="13056" width="9.140625" style="63"/>
    <col min="13057" max="13057" width="40.140625" style="63" customWidth="1"/>
    <col min="13058" max="13058" width="10.7109375" style="63" customWidth="1"/>
    <col min="13059" max="13060" width="11.7109375" style="63" customWidth="1"/>
    <col min="13061" max="13061" width="2.7109375" style="63" customWidth="1"/>
    <col min="13062" max="13062" width="10.7109375" style="63" customWidth="1"/>
    <col min="13063" max="13063" width="11.7109375" style="63" customWidth="1"/>
    <col min="13064" max="13064" width="10.7109375" style="63" customWidth="1"/>
    <col min="13065" max="13065" width="10.42578125" style="63" customWidth="1"/>
    <col min="13066" max="13312" width="9.140625" style="63"/>
    <col min="13313" max="13313" width="40.140625" style="63" customWidth="1"/>
    <col min="13314" max="13314" width="10.7109375" style="63" customWidth="1"/>
    <col min="13315" max="13316" width="11.7109375" style="63" customWidth="1"/>
    <col min="13317" max="13317" width="2.7109375" style="63" customWidth="1"/>
    <col min="13318" max="13318" width="10.7109375" style="63" customWidth="1"/>
    <col min="13319" max="13319" width="11.7109375" style="63" customWidth="1"/>
    <col min="13320" max="13320" width="10.7109375" style="63" customWidth="1"/>
    <col min="13321" max="13321" width="10.42578125" style="63" customWidth="1"/>
    <col min="13322" max="13568" width="9.140625" style="63"/>
    <col min="13569" max="13569" width="40.140625" style="63" customWidth="1"/>
    <col min="13570" max="13570" width="10.7109375" style="63" customWidth="1"/>
    <col min="13571" max="13572" width="11.7109375" style="63" customWidth="1"/>
    <col min="13573" max="13573" width="2.7109375" style="63" customWidth="1"/>
    <col min="13574" max="13574" width="10.7109375" style="63" customWidth="1"/>
    <col min="13575" max="13575" width="11.7109375" style="63" customWidth="1"/>
    <col min="13576" max="13576" width="10.7109375" style="63" customWidth="1"/>
    <col min="13577" max="13577" width="10.42578125" style="63" customWidth="1"/>
    <col min="13578" max="13824" width="9.140625" style="63"/>
    <col min="13825" max="13825" width="40.140625" style="63" customWidth="1"/>
    <col min="13826" max="13826" width="10.7109375" style="63" customWidth="1"/>
    <col min="13827" max="13828" width="11.7109375" style="63" customWidth="1"/>
    <col min="13829" max="13829" width="2.7109375" style="63" customWidth="1"/>
    <col min="13830" max="13830" width="10.7109375" style="63" customWidth="1"/>
    <col min="13831" max="13831" width="11.7109375" style="63" customWidth="1"/>
    <col min="13832" max="13832" width="10.7109375" style="63" customWidth="1"/>
    <col min="13833" max="13833" width="10.42578125" style="63" customWidth="1"/>
    <col min="13834" max="14080" width="9.140625" style="63"/>
    <col min="14081" max="14081" width="40.140625" style="63" customWidth="1"/>
    <col min="14082" max="14082" width="10.7109375" style="63" customWidth="1"/>
    <col min="14083" max="14084" width="11.7109375" style="63" customWidth="1"/>
    <col min="14085" max="14085" width="2.7109375" style="63" customWidth="1"/>
    <col min="14086" max="14086" width="10.7109375" style="63" customWidth="1"/>
    <col min="14087" max="14087" width="11.7109375" style="63" customWidth="1"/>
    <col min="14088" max="14088" width="10.7109375" style="63" customWidth="1"/>
    <col min="14089" max="14089" width="10.42578125" style="63" customWidth="1"/>
    <col min="14090" max="14336" width="9.140625" style="63"/>
    <col min="14337" max="14337" width="40.140625" style="63" customWidth="1"/>
    <col min="14338" max="14338" width="10.7109375" style="63" customWidth="1"/>
    <col min="14339" max="14340" width="11.7109375" style="63" customWidth="1"/>
    <col min="14341" max="14341" width="2.7109375" style="63" customWidth="1"/>
    <col min="14342" max="14342" width="10.7109375" style="63" customWidth="1"/>
    <col min="14343" max="14343" width="11.7109375" style="63" customWidth="1"/>
    <col min="14344" max="14344" width="10.7109375" style="63" customWidth="1"/>
    <col min="14345" max="14345" width="10.42578125" style="63" customWidth="1"/>
    <col min="14346" max="14592" width="9.140625" style="63"/>
    <col min="14593" max="14593" width="40.140625" style="63" customWidth="1"/>
    <col min="14594" max="14594" width="10.7109375" style="63" customWidth="1"/>
    <col min="14595" max="14596" width="11.7109375" style="63" customWidth="1"/>
    <col min="14597" max="14597" width="2.7109375" style="63" customWidth="1"/>
    <col min="14598" max="14598" width="10.7109375" style="63" customWidth="1"/>
    <col min="14599" max="14599" width="11.7109375" style="63" customWidth="1"/>
    <col min="14600" max="14600" width="10.7109375" style="63" customWidth="1"/>
    <col min="14601" max="14601" width="10.42578125" style="63" customWidth="1"/>
    <col min="14602" max="14848" width="9.140625" style="63"/>
    <col min="14849" max="14849" width="40.140625" style="63" customWidth="1"/>
    <col min="14850" max="14850" width="10.7109375" style="63" customWidth="1"/>
    <col min="14851" max="14852" width="11.7109375" style="63" customWidth="1"/>
    <col min="14853" max="14853" width="2.7109375" style="63" customWidth="1"/>
    <col min="14854" max="14854" width="10.7109375" style="63" customWidth="1"/>
    <col min="14855" max="14855" width="11.7109375" style="63" customWidth="1"/>
    <col min="14856" max="14856" width="10.7109375" style="63" customWidth="1"/>
    <col min="14857" max="14857" width="10.42578125" style="63" customWidth="1"/>
    <col min="14858" max="15104" width="9.140625" style="63"/>
    <col min="15105" max="15105" width="40.140625" style="63" customWidth="1"/>
    <col min="15106" max="15106" width="10.7109375" style="63" customWidth="1"/>
    <col min="15107" max="15108" width="11.7109375" style="63" customWidth="1"/>
    <col min="15109" max="15109" width="2.7109375" style="63" customWidth="1"/>
    <col min="15110" max="15110" width="10.7109375" style="63" customWidth="1"/>
    <col min="15111" max="15111" width="11.7109375" style="63" customWidth="1"/>
    <col min="15112" max="15112" width="10.7109375" style="63" customWidth="1"/>
    <col min="15113" max="15113" width="10.42578125" style="63" customWidth="1"/>
    <col min="15114" max="15360" width="9.140625" style="63"/>
    <col min="15361" max="15361" width="40.140625" style="63" customWidth="1"/>
    <col min="15362" max="15362" width="10.7109375" style="63" customWidth="1"/>
    <col min="15363" max="15364" width="11.7109375" style="63" customWidth="1"/>
    <col min="15365" max="15365" width="2.7109375" style="63" customWidth="1"/>
    <col min="15366" max="15366" width="10.7109375" style="63" customWidth="1"/>
    <col min="15367" max="15367" width="11.7109375" style="63" customWidth="1"/>
    <col min="15368" max="15368" width="10.7109375" style="63" customWidth="1"/>
    <col min="15369" max="15369" width="10.42578125" style="63" customWidth="1"/>
    <col min="15370" max="15616" width="9.140625" style="63"/>
    <col min="15617" max="15617" width="40.140625" style="63" customWidth="1"/>
    <col min="15618" max="15618" width="10.7109375" style="63" customWidth="1"/>
    <col min="15619" max="15620" width="11.7109375" style="63" customWidth="1"/>
    <col min="15621" max="15621" width="2.7109375" style="63" customWidth="1"/>
    <col min="15622" max="15622" width="10.7109375" style="63" customWidth="1"/>
    <col min="15623" max="15623" width="11.7109375" style="63" customWidth="1"/>
    <col min="15624" max="15624" width="10.7109375" style="63" customWidth="1"/>
    <col min="15625" max="15625" width="10.42578125" style="63" customWidth="1"/>
    <col min="15626" max="15872" width="9.140625" style="63"/>
    <col min="15873" max="15873" width="40.140625" style="63" customWidth="1"/>
    <col min="15874" max="15874" width="10.7109375" style="63" customWidth="1"/>
    <col min="15875" max="15876" width="11.7109375" style="63" customWidth="1"/>
    <col min="15877" max="15877" width="2.7109375" style="63" customWidth="1"/>
    <col min="15878" max="15878" width="10.7109375" style="63" customWidth="1"/>
    <col min="15879" max="15879" width="11.7109375" style="63" customWidth="1"/>
    <col min="15880" max="15880" width="10.7109375" style="63" customWidth="1"/>
    <col min="15881" max="15881" width="10.42578125" style="63" customWidth="1"/>
    <col min="15882" max="16128" width="9.140625" style="63"/>
    <col min="16129" max="16129" width="40.140625" style="63" customWidth="1"/>
    <col min="16130" max="16130" width="10.7109375" style="63" customWidth="1"/>
    <col min="16131" max="16132" width="11.7109375" style="63" customWidth="1"/>
    <col min="16133" max="16133" width="2.7109375" style="63" customWidth="1"/>
    <col min="16134" max="16134" width="10.7109375" style="63" customWidth="1"/>
    <col min="16135" max="16135" width="11.7109375" style="63" customWidth="1"/>
    <col min="16136" max="16136" width="10.7109375" style="63" customWidth="1"/>
    <col min="16137" max="16137" width="10.42578125" style="63" customWidth="1"/>
    <col min="16138" max="16384" width="9.140625" style="63"/>
  </cols>
  <sheetData>
    <row r="1" spans="1:15" ht="33" customHeight="1" thickBot="1">
      <c r="A1" s="288" t="s">
        <v>329</v>
      </c>
      <c r="B1" s="288"/>
      <c r="C1" s="288"/>
      <c r="D1" s="288"/>
      <c r="E1" s="288"/>
      <c r="F1" s="288"/>
      <c r="G1" s="288"/>
      <c r="H1" s="288"/>
    </row>
    <row r="2" spans="1:15" ht="15" customHeight="1" thickBot="1">
      <c r="A2" s="159"/>
      <c r="B2" s="289" t="s">
        <v>86</v>
      </c>
      <c r="C2" s="289"/>
      <c r="D2" s="289"/>
      <c r="E2" s="193"/>
      <c r="F2" s="289" t="s">
        <v>85</v>
      </c>
      <c r="G2" s="289"/>
      <c r="H2" s="289"/>
    </row>
    <row r="3" spans="1:15" s="167" customFormat="1" ht="27.75" customHeight="1" thickBot="1">
      <c r="A3" s="59" t="s">
        <v>292</v>
      </c>
      <c r="B3" s="77" t="s">
        <v>2</v>
      </c>
      <c r="C3" s="77" t="s">
        <v>84</v>
      </c>
      <c r="D3" s="77" t="s">
        <v>293</v>
      </c>
      <c r="E3" s="77"/>
      <c r="F3" s="77" t="s">
        <v>2</v>
      </c>
      <c r="G3" s="77" t="s">
        <v>84</v>
      </c>
      <c r="H3" s="7" t="s">
        <v>312</v>
      </c>
    </row>
    <row r="4" spans="1:15" ht="15" customHeight="1">
      <c r="A4" s="168" t="s">
        <v>83</v>
      </c>
      <c r="B4" s="169">
        <v>21.3</v>
      </c>
      <c r="C4" s="169">
        <v>307.2</v>
      </c>
      <c r="D4" s="170">
        <v>6.5</v>
      </c>
      <c r="E4" s="171"/>
      <c r="F4" s="169">
        <v>27.2</v>
      </c>
      <c r="G4" s="169">
        <v>13.3</v>
      </c>
      <c r="H4" s="152">
        <v>2</v>
      </c>
      <c r="I4" s="172"/>
      <c r="J4" s="64"/>
      <c r="K4" s="64"/>
      <c r="L4" s="64"/>
      <c r="M4" s="64"/>
      <c r="N4" s="64"/>
      <c r="O4" s="64"/>
    </row>
    <row r="5" spans="1:15" ht="15" customHeight="1">
      <c r="A5" s="173" t="s">
        <v>82</v>
      </c>
      <c r="B5" s="174">
        <v>32.1</v>
      </c>
      <c r="C5" s="174">
        <v>488.1</v>
      </c>
      <c r="D5" s="175">
        <v>6.2</v>
      </c>
      <c r="E5" s="117"/>
      <c r="F5" s="174">
        <v>41</v>
      </c>
      <c r="G5" s="174">
        <v>21.2</v>
      </c>
      <c r="H5" s="153">
        <v>1.9</v>
      </c>
      <c r="I5" s="172"/>
      <c r="J5" s="64"/>
      <c r="K5" s="64"/>
      <c r="L5" s="64"/>
      <c r="M5" s="64"/>
      <c r="N5" s="64"/>
      <c r="O5" s="64"/>
    </row>
    <row r="6" spans="1:15" ht="15" customHeight="1">
      <c r="A6" s="173" t="s">
        <v>81</v>
      </c>
      <c r="B6" s="174">
        <v>16.100000000000001</v>
      </c>
      <c r="C6" s="174">
        <v>392.8</v>
      </c>
      <c r="D6" s="175">
        <v>3.9</v>
      </c>
      <c r="E6" s="117"/>
      <c r="F6" s="174">
        <v>20.6</v>
      </c>
      <c r="G6" s="174">
        <v>17.100000000000001</v>
      </c>
      <c r="H6" s="153">
        <v>1.2</v>
      </c>
      <c r="I6" s="172"/>
      <c r="J6" s="64"/>
      <c r="K6" s="64"/>
      <c r="L6" s="64"/>
      <c r="M6" s="64"/>
      <c r="N6" s="64"/>
      <c r="O6" s="64"/>
    </row>
    <row r="7" spans="1:15" ht="15" customHeight="1">
      <c r="A7" s="173" t="s">
        <v>80</v>
      </c>
      <c r="B7" s="174">
        <v>10</v>
      </c>
      <c r="C7" s="174">
        <v>121.1</v>
      </c>
      <c r="D7" s="175">
        <v>7.6</v>
      </c>
      <c r="E7" s="117"/>
      <c r="F7" s="174">
        <v>12.8</v>
      </c>
      <c r="G7" s="174">
        <v>5.3</v>
      </c>
      <c r="H7" s="153">
        <v>2.4</v>
      </c>
      <c r="I7" s="172"/>
      <c r="J7" s="64"/>
      <c r="K7" s="64"/>
      <c r="L7" s="64"/>
      <c r="M7" s="64"/>
      <c r="N7" s="64"/>
      <c r="O7" s="64"/>
    </row>
    <row r="8" spans="1:15" ht="15" customHeight="1">
      <c r="A8" s="173" t="s">
        <v>79</v>
      </c>
      <c r="B8" s="174">
        <v>2.5</v>
      </c>
      <c r="C8" s="174">
        <v>53.7</v>
      </c>
      <c r="D8" s="175">
        <v>4.4000000000000004</v>
      </c>
      <c r="E8" s="117"/>
      <c r="F8" s="174">
        <v>3.2</v>
      </c>
      <c r="G8" s="174">
        <v>2.2999999999999998</v>
      </c>
      <c r="H8" s="153">
        <v>1.4</v>
      </c>
      <c r="I8" s="172"/>
      <c r="J8" s="64"/>
      <c r="K8" s="64"/>
      <c r="L8" s="64"/>
      <c r="M8" s="64"/>
      <c r="N8" s="64"/>
      <c r="O8" s="64"/>
    </row>
    <row r="9" spans="1:15" ht="15" customHeight="1">
      <c r="A9" s="173" t="s">
        <v>313</v>
      </c>
      <c r="B9" s="174">
        <v>11</v>
      </c>
      <c r="C9" s="174">
        <v>273.60000000000002</v>
      </c>
      <c r="D9" s="176">
        <v>3.9</v>
      </c>
      <c r="E9" s="117"/>
      <c r="F9" s="174">
        <v>14.1</v>
      </c>
      <c r="G9" s="174">
        <v>11.9</v>
      </c>
      <c r="H9" s="154">
        <v>1.2</v>
      </c>
      <c r="I9" s="172"/>
      <c r="J9" s="64"/>
      <c r="K9" s="64"/>
      <c r="L9" s="64"/>
      <c r="M9" s="64"/>
      <c r="N9" s="64"/>
      <c r="O9" s="64"/>
    </row>
    <row r="10" spans="1:15" ht="15" customHeight="1">
      <c r="A10" s="173" t="s">
        <v>78</v>
      </c>
      <c r="B10" s="174">
        <v>20.100000000000001</v>
      </c>
      <c r="C10" s="174">
        <v>101.1</v>
      </c>
      <c r="D10" s="175">
        <v>16.600000000000001</v>
      </c>
      <c r="E10" s="117"/>
      <c r="F10" s="174">
        <v>25.6</v>
      </c>
      <c r="G10" s="174">
        <v>4.4000000000000004</v>
      </c>
      <c r="H10" s="153">
        <v>5.8</v>
      </c>
      <c r="I10" s="172"/>
      <c r="J10" s="64"/>
      <c r="K10" s="64"/>
      <c r="L10" s="64"/>
      <c r="M10" s="64"/>
      <c r="N10" s="64"/>
      <c r="O10" s="64"/>
    </row>
    <row r="11" spans="1:15" ht="15" customHeight="1">
      <c r="A11" s="173" t="s">
        <v>77</v>
      </c>
      <c r="B11" s="177" t="s">
        <v>104</v>
      </c>
      <c r="C11" s="177" t="s">
        <v>104</v>
      </c>
      <c r="D11" s="19" t="s">
        <v>40</v>
      </c>
      <c r="E11" s="19"/>
      <c r="F11" s="177" t="s">
        <v>104</v>
      </c>
      <c r="G11" s="177" t="s">
        <v>104</v>
      </c>
      <c r="H11" s="28" t="s">
        <v>40</v>
      </c>
      <c r="I11" s="172"/>
      <c r="J11" s="64"/>
      <c r="K11" s="64"/>
      <c r="L11" s="64"/>
      <c r="M11" s="64"/>
      <c r="N11" s="64"/>
      <c r="O11" s="64"/>
    </row>
    <row r="12" spans="1:15" ht="15" customHeight="1">
      <c r="A12" s="173" t="s">
        <v>314</v>
      </c>
      <c r="B12" s="174">
        <v>27.4</v>
      </c>
      <c r="C12" s="174">
        <v>45.8</v>
      </c>
      <c r="D12" s="175">
        <v>37.4</v>
      </c>
      <c r="E12" s="117"/>
      <c r="F12" s="174">
        <v>35</v>
      </c>
      <c r="G12" s="174">
        <v>2</v>
      </c>
      <c r="H12" s="153">
        <v>17.600000000000001</v>
      </c>
      <c r="I12" s="172"/>
      <c r="J12" s="64"/>
      <c r="K12" s="64"/>
      <c r="L12" s="64"/>
      <c r="M12" s="64"/>
      <c r="N12" s="64"/>
      <c r="O12" s="64"/>
    </row>
    <row r="13" spans="1:15" ht="15" customHeight="1" thickBot="1">
      <c r="A13" s="178" t="s">
        <v>315</v>
      </c>
      <c r="B13" s="179">
        <v>140.4</v>
      </c>
      <c r="C13" s="180">
        <v>1783.5</v>
      </c>
      <c r="D13" s="155">
        <v>7.3</v>
      </c>
      <c r="E13" s="181"/>
      <c r="F13" s="179">
        <v>179.5</v>
      </c>
      <c r="G13" s="179">
        <v>77.400000000000006</v>
      </c>
      <c r="H13" s="155">
        <v>2.2999999999999998</v>
      </c>
      <c r="I13" s="172"/>
      <c r="J13" s="64"/>
      <c r="K13" s="64"/>
      <c r="L13" s="64"/>
      <c r="M13" s="64"/>
      <c r="N13" s="64"/>
      <c r="O13" s="64"/>
    </row>
    <row r="14" spans="1:15" ht="15" customHeight="1">
      <c r="A14" s="182" t="s">
        <v>316</v>
      </c>
      <c r="B14" s="183"/>
      <c r="C14" s="183"/>
      <c r="D14" s="183"/>
      <c r="E14" s="183"/>
      <c r="F14" s="183"/>
      <c r="G14" s="183"/>
      <c r="H14" s="1"/>
    </row>
    <row r="15" spans="1:15" ht="15" customHeight="1">
      <c r="A15" s="182" t="s">
        <v>317</v>
      </c>
      <c r="B15" s="183"/>
      <c r="C15" s="183"/>
      <c r="D15" s="183"/>
      <c r="E15" s="183"/>
      <c r="F15" s="183"/>
      <c r="G15" s="183"/>
      <c r="H15" s="1"/>
    </row>
    <row r="16" spans="1:15" ht="15" customHeight="1">
      <c r="A16" s="184" t="s">
        <v>63</v>
      </c>
      <c r="B16" s="183"/>
      <c r="C16" s="183"/>
      <c r="D16" s="183"/>
      <c r="E16" s="183"/>
      <c r="F16" s="183"/>
      <c r="G16" s="183"/>
      <c r="H16" s="1"/>
    </row>
    <row r="17" spans="1:9" ht="15" customHeight="1">
      <c r="A17" s="182" t="s">
        <v>294</v>
      </c>
      <c r="B17" s="183"/>
      <c r="C17" s="183"/>
      <c r="D17" s="183"/>
      <c r="E17" s="183"/>
      <c r="F17" s="183"/>
      <c r="G17" s="183"/>
      <c r="H17" s="1"/>
    </row>
    <row r="18" spans="1:9" ht="15" customHeight="1">
      <c r="A18" s="182" t="s">
        <v>295</v>
      </c>
      <c r="B18" s="183"/>
      <c r="C18" s="183"/>
      <c r="D18" s="183"/>
      <c r="E18" s="183"/>
      <c r="F18" s="183"/>
      <c r="G18" s="183"/>
      <c r="H18" s="96"/>
      <c r="I18" s="185"/>
    </row>
    <row r="19" spans="1:9" ht="15" customHeight="1">
      <c r="A19" s="194" t="s">
        <v>330</v>
      </c>
      <c r="B19" s="183"/>
      <c r="C19" s="183"/>
      <c r="D19" s="183"/>
      <c r="E19" s="183"/>
      <c r="F19" s="183"/>
      <c r="G19" s="183"/>
      <c r="H19" s="195"/>
      <c r="I19" s="156"/>
    </row>
    <row r="20" spans="1:9">
      <c r="A20" s="186"/>
      <c r="B20" s="187"/>
      <c r="C20" s="187"/>
      <c r="D20" s="187"/>
      <c r="E20" s="187"/>
      <c r="F20" s="187"/>
      <c r="G20" s="187"/>
      <c r="H20" s="187"/>
    </row>
    <row r="21" spans="1:9">
      <c r="A21" s="164" t="s">
        <v>332</v>
      </c>
    </row>
    <row r="22" spans="1:9">
      <c r="A22" s="157"/>
    </row>
    <row r="23" spans="1:9">
      <c r="A23" s="157"/>
    </row>
  </sheetData>
  <mergeCells count="3">
    <mergeCell ref="A1:H1"/>
    <mergeCell ref="B2:D2"/>
    <mergeCell ref="F2:H2"/>
  </mergeCells>
  <hyperlinks>
    <hyperlink ref="A21" location="Contents!A1" display="Lin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8"/>
  <sheetViews>
    <sheetView zoomScaleNormal="100" workbookViewId="0"/>
  </sheetViews>
  <sheetFormatPr defaultColWidth="9.140625" defaultRowHeight="15"/>
  <cols>
    <col min="1" max="1" width="47.85546875" style="1" customWidth="1"/>
    <col min="2" max="17" width="12.7109375" style="1" customWidth="1"/>
    <col min="18" max="16384" width="9.140625" style="1"/>
  </cols>
  <sheetData>
    <row r="1" spans="1:7" ht="16.5" thickBot="1">
      <c r="A1" s="208" t="s">
        <v>498</v>
      </c>
      <c r="B1" s="209"/>
      <c r="C1" s="209"/>
      <c r="D1" s="209"/>
      <c r="E1" s="209"/>
      <c r="F1" s="209"/>
      <c r="G1" s="209"/>
    </row>
    <row r="2" spans="1:7" ht="15.75" thickBot="1">
      <c r="A2" s="210"/>
      <c r="B2" s="290" t="s">
        <v>22</v>
      </c>
      <c r="C2" s="290"/>
      <c r="D2" s="290"/>
      <c r="E2" s="290"/>
      <c r="F2" s="290"/>
      <c r="G2" s="290"/>
    </row>
    <row r="3" spans="1:7" ht="15.75" thickBot="1">
      <c r="A3" s="211"/>
      <c r="B3" s="212" t="s">
        <v>64</v>
      </c>
      <c r="C3" s="212" t="s">
        <v>65</v>
      </c>
      <c r="D3" s="212" t="s">
        <v>66</v>
      </c>
      <c r="E3" s="212" t="s">
        <v>67</v>
      </c>
      <c r="F3" s="212" t="s">
        <v>23</v>
      </c>
      <c r="G3" s="212" t="s">
        <v>24</v>
      </c>
    </row>
    <row r="4" spans="1:7">
      <c r="A4" s="29"/>
      <c r="B4" s="291" t="s">
        <v>281</v>
      </c>
      <c r="C4" s="291"/>
      <c r="D4" s="291"/>
      <c r="E4" s="291"/>
      <c r="F4" s="291"/>
      <c r="G4" s="291"/>
    </row>
    <row r="5" spans="1:7" ht="18" customHeight="1">
      <c r="A5" s="213" t="s">
        <v>337</v>
      </c>
      <c r="B5" s="36"/>
      <c r="C5" s="36"/>
      <c r="D5" s="36"/>
      <c r="E5" s="36"/>
      <c r="F5" s="36"/>
      <c r="G5" s="36"/>
    </row>
    <row r="6" spans="1:7">
      <c r="A6" s="214" t="s">
        <v>25</v>
      </c>
      <c r="B6" s="215">
        <v>26.8</v>
      </c>
      <c r="C6" s="215">
        <v>21.4</v>
      </c>
      <c r="D6" s="215">
        <v>15.8</v>
      </c>
      <c r="E6" s="215">
        <v>16</v>
      </c>
      <c r="F6" s="215">
        <v>19.8</v>
      </c>
      <c r="G6" s="215">
        <v>100</v>
      </c>
    </row>
    <row r="7" spans="1:7">
      <c r="A7" s="214" t="s">
        <v>338</v>
      </c>
      <c r="B7" s="215">
        <v>40.9</v>
      </c>
      <c r="C7" s="215">
        <v>26.7</v>
      </c>
      <c r="D7" s="215">
        <v>14.1</v>
      </c>
      <c r="E7" s="215">
        <v>10.4</v>
      </c>
      <c r="F7" s="215">
        <v>8</v>
      </c>
      <c r="G7" s="215">
        <v>100</v>
      </c>
    </row>
    <row r="8" spans="1:7">
      <c r="A8" s="216" t="s">
        <v>339</v>
      </c>
      <c r="B8" s="217">
        <v>29</v>
      </c>
      <c r="C8" s="217">
        <v>22</v>
      </c>
      <c r="D8" s="217">
        <v>15.6</v>
      </c>
      <c r="E8" s="217">
        <v>15.3</v>
      </c>
      <c r="F8" s="217">
        <v>18.2</v>
      </c>
      <c r="G8" s="217">
        <v>100</v>
      </c>
    </row>
    <row r="9" spans="1:7" ht="25.5" customHeight="1">
      <c r="A9" s="218" t="s">
        <v>340</v>
      </c>
      <c r="B9" s="219"/>
      <c r="C9" s="219"/>
      <c r="D9" s="219"/>
      <c r="E9" s="219"/>
      <c r="F9" s="219"/>
      <c r="G9" s="219"/>
    </row>
    <row r="10" spans="1:7">
      <c r="A10" s="214" t="s">
        <v>25</v>
      </c>
      <c r="B10" s="215">
        <v>19.100000000000001</v>
      </c>
      <c r="C10" s="215">
        <v>22.6</v>
      </c>
      <c r="D10" s="215">
        <v>17.8</v>
      </c>
      <c r="E10" s="215">
        <v>19.100000000000001</v>
      </c>
      <c r="F10" s="215">
        <v>21.3</v>
      </c>
      <c r="G10" s="215">
        <v>100</v>
      </c>
    </row>
    <row r="11" spans="1:7">
      <c r="A11" s="214" t="s">
        <v>26</v>
      </c>
      <c r="B11" s="215">
        <v>33.700000000000003</v>
      </c>
      <c r="C11" s="215">
        <v>20.2</v>
      </c>
      <c r="D11" s="215">
        <v>14.5</v>
      </c>
      <c r="E11" s="215">
        <v>13.3</v>
      </c>
      <c r="F11" s="215">
        <v>18.3</v>
      </c>
      <c r="G11" s="215">
        <v>100</v>
      </c>
    </row>
    <row r="12" spans="1:7">
      <c r="A12" s="216" t="s">
        <v>24</v>
      </c>
      <c r="B12" s="217">
        <v>27</v>
      </c>
      <c r="C12" s="217">
        <v>21.3</v>
      </c>
      <c r="D12" s="217">
        <v>16</v>
      </c>
      <c r="E12" s="217">
        <v>16</v>
      </c>
      <c r="F12" s="217">
        <v>19.8</v>
      </c>
      <c r="G12" s="217">
        <v>100</v>
      </c>
    </row>
    <row r="13" spans="1:7" ht="27" customHeight="1">
      <c r="A13" s="216" t="s">
        <v>341</v>
      </c>
      <c r="B13" s="220">
        <v>121658</v>
      </c>
      <c r="C13" s="220">
        <v>96131</v>
      </c>
      <c r="D13" s="220">
        <v>72420</v>
      </c>
      <c r="E13" s="220">
        <v>72217</v>
      </c>
      <c r="F13" s="220">
        <v>89344</v>
      </c>
      <c r="G13" s="220">
        <v>451455</v>
      </c>
    </row>
    <row r="14" spans="1:7" ht="27" customHeight="1">
      <c r="A14" s="213" t="s">
        <v>342</v>
      </c>
      <c r="B14" s="221"/>
      <c r="C14" s="221"/>
      <c r="D14" s="221"/>
      <c r="E14" s="221"/>
      <c r="F14" s="221"/>
      <c r="G14" s="221"/>
    </row>
    <row r="15" spans="1:7">
      <c r="A15" s="222" t="s">
        <v>27</v>
      </c>
      <c r="B15" s="215">
        <v>11.2</v>
      </c>
      <c r="C15" s="215">
        <v>22.3</v>
      </c>
      <c r="D15" s="215">
        <v>21.3</v>
      </c>
      <c r="E15" s="215">
        <v>23.8</v>
      </c>
      <c r="F15" s="215">
        <v>21.2</v>
      </c>
      <c r="G15" s="215">
        <v>100</v>
      </c>
    </row>
    <row r="16" spans="1:7">
      <c r="A16" s="222" t="s">
        <v>28</v>
      </c>
      <c r="B16" s="223" t="s">
        <v>343</v>
      </c>
      <c r="C16" s="215">
        <v>12.7</v>
      </c>
      <c r="D16" s="215">
        <v>20.5</v>
      </c>
      <c r="E16" s="215">
        <v>26</v>
      </c>
      <c r="F16" s="215">
        <v>20.8</v>
      </c>
      <c r="G16" s="215">
        <v>100</v>
      </c>
    </row>
    <row r="17" spans="1:12">
      <c r="A17" s="222" t="s">
        <v>29</v>
      </c>
      <c r="B17" s="215">
        <v>15.2</v>
      </c>
      <c r="C17" s="215">
        <v>21.5</v>
      </c>
      <c r="D17" s="215">
        <v>17.2</v>
      </c>
      <c r="E17" s="215">
        <v>22.7</v>
      </c>
      <c r="F17" s="215">
        <v>23.3</v>
      </c>
      <c r="G17" s="215">
        <v>100</v>
      </c>
    </row>
    <row r="18" spans="1:12">
      <c r="A18" s="222" t="s">
        <v>30</v>
      </c>
      <c r="B18" s="215">
        <v>16.7</v>
      </c>
      <c r="C18" s="215">
        <v>21.4</v>
      </c>
      <c r="D18" s="215">
        <v>15</v>
      </c>
      <c r="E18" s="215">
        <v>22.6</v>
      </c>
      <c r="F18" s="215">
        <v>24.4</v>
      </c>
      <c r="G18" s="215">
        <v>100</v>
      </c>
    </row>
    <row r="19" spans="1:12">
      <c r="A19" s="222" t="s">
        <v>31</v>
      </c>
      <c r="B19" s="215">
        <v>19</v>
      </c>
      <c r="C19" s="215">
        <v>20.2</v>
      </c>
      <c r="D19" s="215">
        <v>16.5</v>
      </c>
      <c r="E19" s="215">
        <v>21.8</v>
      </c>
      <c r="F19" s="215">
        <v>22.2</v>
      </c>
      <c r="G19" s="215">
        <v>100</v>
      </c>
    </row>
    <row r="20" spans="1:12">
      <c r="A20" s="39" t="s">
        <v>6</v>
      </c>
      <c r="B20" s="215">
        <v>23.6</v>
      </c>
      <c r="C20" s="215">
        <v>55.2</v>
      </c>
      <c r="D20" s="215">
        <v>17.8</v>
      </c>
      <c r="E20" s="223" t="s">
        <v>344</v>
      </c>
      <c r="F20" s="224" t="s">
        <v>345</v>
      </c>
      <c r="G20" s="215">
        <v>100</v>
      </c>
    </row>
    <row r="21" spans="1:12">
      <c r="A21" s="39" t="s">
        <v>32</v>
      </c>
      <c r="B21" s="215">
        <v>46.2</v>
      </c>
      <c r="C21" s="215">
        <v>35.4</v>
      </c>
      <c r="D21" s="223" t="s">
        <v>346</v>
      </c>
      <c r="E21" s="224" t="s">
        <v>347</v>
      </c>
      <c r="F21" s="224" t="s">
        <v>347</v>
      </c>
      <c r="G21" s="215">
        <v>100</v>
      </c>
    </row>
    <row r="22" spans="1:12">
      <c r="A22" s="141" t="s">
        <v>348</v>
      </c>
      <c r="B22" s="225" t="s">
        <v>349</v>
      </c>
      <c r="C22" s="226">
        <v>32.5</v>
      </c>
      <c r="D22" s="226">
        <v>16.2</v>
      </c>
      <c r="E22" s="226">
        <v>13.8</v>
      </c>
      <c r="F22" s="226">
        <v>13.8</v>
      </c>
      <c r="G22" s="226">
        <v>100</v>
      </c>
      <c r="I22" s="227"/>
    </row>
    <row r="23" spans="1:12">
      <c r="A23" s="141" t="s">
        <v>305</v>
      </c>
      <c r="B23" s="225" t="s">
        <v>350</v>
      </c>
      <c r="C23" s="225" t="s">
        <v>351</v>
      </c>
      <c r="D23" s="225" t="s">
        <v>352</v>
      </c>
      <c r="E23" s="225" t="s">
        <v>353</v>
      </c>
      <c r="F23" s="226">
        <v>29.7</v>
      </c>
      <c r="G23" s="226">
        <v>100</v>
      </c>
    </row>
    <row r="24" spans="1:12">
      <c r="A24" s="141" t="s">
        <v>354</v>
      </c>
      <c r="B24" s="226">
        <v>19.100000000000001</v>
      </c>
      <c r="C24" s="226">
        <v>22.6</v>
      </c>
      <c r="D24" s="226">
        <v>17.8</v>
      </c>
      <c r="E24" s="226">
        <v>19.100000000000001</v>
      </c>
      <c r="F24" s="226">
        <v>21.3</v>
      </c>
      <c r="G24" s="226">
        <v>100</v>
      </c>
    </row>
    <row r="25" spans="1:12">
      <c r="A25" s="141" t="s">
        <v>26</v>
      </c>
      <c r="B25" s="226">
        <v>33.700000000000003</v>
      </c>
      <c r="C25" s="226">
        <v>20.2</v>
      </c>
      <c r="D25" s="226">
        <v>14.5</v>
      </c>
      <c r="E25" s="226">
        <v>13.3</v>
      </c>
      <c r="F25" s="226">
        <v>18.3</v>
      </c>
      <c r="G25" s="226">
        <v>100</v>
      </c>
      <c r="I25" s="48"/>
    </row>
    <row r="26" spans="1:12" ht="15.75" customHeight="1">
      <c r="A26" s="228" t="s">
        <v>355</v>
      </c>
      <c r="B26" s="229">
        <v>40371</v>
      </c>
      <c r="C26" s="229">
        <v>47698</v>
      </c>
      <c r="D26" s="229">
        <v>37621</v>
      </c>
      <c r="E26" s="229">
        <v>40339</v>
      </c>
      <c r="F26" s="229">
        <v>44950</v>
      </c>
      <c r="G26" s="229">
        <v>211278</v>
      </c>
    </row>
    <row r="27" spans="1:12">
      <c r="A27" s="228" t="s">
        <v>356</v>
      </c>
      <c r="B27" s="229">
        <v>81045</v>
      </c>
      <c r="C27" s="229">
        <v>48687</v>
      </c>
      <c r="D27" s="229">
        <v>34799</v>
      </c>
      <c r="E27" s="229">
        <v>32089</v>
      </c>
      <c r="F27" s="229">
        <v>44084</v>
      </c>
      <c r="G27" s="229">
        <v>240709</v>
      </c>
    </row>
    <row r="28" spans="1:12" ht="15.75" thickBot="1">
      <c r="A28" s="230" t="s">
        <v>34</v>
      </c>
      <c r="B28" s="150">
        <v>155480</v>
      </c>
      <c r="C28" s="150">
        <v>117757</v>
      </c>
      <c r="D28" s="150">
        <v>83689</v>
      </c>
      <c r="E28" s="150">
        <v>81771</v>
      </c>
      <c r="F28" s="150">
        <v>97555</v>
      </c>
      <c r="G28" s="150">
        <v>536291</v>
      </c>
      <c r="I28" s="125"/>
      <c r="J28" s="125"/>
      <c r="K28" s="125"/>
      <c r="L28" s="125"/>
    </row>
    <row r="29" spans="1:12">
      <c r="A29" s="231" t="s">
        <v>35</v>
      </c>
      <c r="B29" s="26"/>
      <c r="C29" s="26"/>
      <c r="D29" s="26"/>
      <c r="E29" s="26"/>
      <c r="F29" s="26"/>
      <c r="G29" s="26"/>
    </row>
    <row r="30" spans="1:12">
      <c r="A30" s="231" t="s">
        <v>36</v>
      </c>
      <c r="B30" s="27"/>
      <c r="C30" s="27"/>
      <c r="D30" s="27"/>
      <c r="E30" s="27"/>
      <c r="F30" s="27"/>
      <c r="G30" s="27"/>
    </row>
    <row r="31" spans="1:12">
      <c r="A31" s="231" t="s">
        <v>357</v>
      </c>
      <c r="B31" s="27"/>
      <c r="C31" s="27"/>
      <c r="D31" s="27"/>
      <c r="E31" s="27"/>
      <c r="F31" s="27"/>
      <c r="G31" s="27"/>
    </row>
    <row r="32" spans="1:12">
      <c r="A32" s="231" t="s">
        <v>358</v>
      </c>
      <c r="B32" s="27"/>
      <c r="C32" s="27"/>
      <c r="D32" s="27"/>
      <c r="E32" s="27"/>
      <c r="F32" s="27"/>
      <c r="G32" s="27"/>
    </row>
    <row r="33" spans="1:7">
      <c r="A33" s="231" t="s">
        <v>359</v>
      </c>
      <c r="B33" s="50"/>
      <c r="C33" s="50"/>
      <c r="D33" s="50"/>
      <c r="E33" s="50"/>
      <c r="F33" s="50"/>
      <c r="G33" s="50"/>
    </row>
    <row r="34" spans="1:7" ht="15" customHeight="1">
      <c r="A34" s="231" t="s">
        <v>360</v>
      </c>
      <c r="B34" s="50"/>
      <c r="C34" s="50"/>
      <c r="D34" s="50"/>
      <c r="E34" s="50"/>
      <c r="F34" s="50"/>
      <c r="G34" s="50"/>
    </row>
    <row r="35" spans="1:7" ht="15" customHeight="1">
      <c r="A35" s="232" t="s">
        <v>361</v>
      </c>
      <c r="B35" s="232"/>
      <c r="C35" s="232"/>
      <c r="D35" s="232"/>
      <c r="E35" s="232"/>
      <c r="F35" s="232"/>
      <c r="G35" s="232"/>
    </row>
    <row r="36" spans="1:7">
      <c r="A36" s="233" t="s">
        <v>362</v>
      </c>
      <c r="B36" s="49"/>
      <c r="C36" s="49"/>
      <c r="D36" s="49"/>
      <c r="E36" s="49"/>
      <c r="F36" s="49"/>
      <c r="G36" s="49"/>
    </row>
    <row r="38" spans="1:7">
      <c r="A38" s="164" t="s">
        <v>332</v>
      </c>
    </row>
  </sheetData>
  <mergeCells count="2">
    <mergeCell ref="B2:G2"/>
    <mergeCell ref="B4:G4"/>
  </mergeCells>
  <dataValidations count="2">
    <dataValidation type="list" allowBlank="1" showInputMessage="1" showErrorMessage="1" sqref="L18:L19">
      <formula1>$A$15:$A$20</formula1>
    </dataValidation>
    <dataValidation type="list" allowBlank="1" showInputMessage="1" showErrorMessage="1" sqref="K16">
      <formula1>$A$15:$A$17</formula1>
    </dataValidation>
  </dataValidations>
  <hyperlinks>
    <hyperlink ref="A38"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2"/>
  <sheetViews>
    <sheetView zoomScaleNormal="100" workbookViewId="0">
      <selection sqref="A1:G1"/>
    </sheetView>
  </sheetViews>
  <sheetFormatPr defaultColWidth="9.140625" defaultRowHeight="15"/>
  <cols>
    <col min="1" max="1" width="53.42578125" style="1" customWidth="1"/>
    <col min="2" max="2" width="10.5703125" style="1" customWidth="1"/>
    <col min="3" max="3" width="8" style="1" customWidth="1"/>
    <col min="4" max="4" width="10.42578125" style="1" bestFit="1" customWidth="1"/>
    <col min="5" max="5" width="9.140625" style="1"/>
    <col min="6" max="6" width="11.28515625" style="1" bestFit="1" customWidth="1"/>
    <col min="7" max="16384" width="9.140625" style="1"/>
  </cols>
  <sheetData>
    <row r="1" spans="1:8" ht="36" customHeight="1" thickBot="1">
      <c r="A1" s="293" t="s">
        <v>363</v>
      </c>
      <c r="B1" s="293"/>
      <c r="C1" s="293"/>
      <c r="D1" s="293"/>
      <c r="E1" s="293"/>
      <c r="F1" s="293"/>
      <c r="G1" s="293"/>
    </row>
    <row r="2" spans="1:8" ht="17.25" customHeight="1" thickBot="1">
      <c r="A2" s="45"/>
      <c r="B2" s="294" t="s">
        <v>37</v>
      </c>
      <c r="C2" s="294"/>
      <c r="D2" s="294" t="s">
        <v>38</v>
      </c>
      <c r="E2" s="294"/>
      <c r="F2" s="294" t="s">
        <v>39</v>
      </c>
      <c r="G2" s="294"/>
    </row>
    <row r="3" spans="1:8" s="206" customFormat="1" ht="15.75" thickBot="1">
      <c r="A3" s="234"/>
      <c r="B3" s="205" t="s">
        <v>1</v>
      </c>
      <c r="C3" s="205" t="s">
        <v>281</v>
      </c>
      <c r="D3" s="205" t="s">
        <v>1</v>
      </c>
      <c r="E3" s="205" t="s">
        <v>281</v>
      </c>
      <c r="F3" s="205" t="s">
        <v>1</v>
      </c>
      <c r="G3" s="205" t="s">
        <v>281</v>
      </c>
    </row>
    <row r="4" spans="1:8">
      <c r="A4" s="213" t="s">
        <v>337</v>
      </c>
      <c r="B4" s="30"/>
      <c r="C4" s="30"/>
      <c r="D4" s="30"/>
      <c r="E4" s="30"/>
      <c r="F4" s="30"/>
      <c r="G4" s="30"/>
    </row>
    <row r="5" spans="1:8">
      <c r="A5" s="214" t="s">
        <v>25</v>
      </c>
      <c r="B5" s="146">
        <v>211078</v>
      </c>
      <c r="C5" s="146" t="s">
        <v>364</v>
      </c>
      <c r="D5" s="146">
        <v>250650</v>
      </c>
      <c r="E5" s="215">
        <v>90.4</v>
      </c>
      <c r="F5" s="146">
        <v>461724</v>
      </c>
      <c r="G5" s="215">
        <v>86.1</v>
      </c>
      <c r="H5" s="146"/>
    </row>
    <row r="6" spans="1:8">
      <c r="A6" s="214" t="s">
        <v>338</v>
      </c>
      <c r="B6" s="146">
        <v>43971</v>
      </c>
      <c r="C6" s="146" t="s">
        <v>211</v>
      </c>
      <c r="D6" s="146">
        <v>23471</v>
      </c>
      <c r="E6" s="215">
        <v>8.5</v>
      </c>
      <c r="F6" s="146">
        <v>67343</v>
      </c>
      <c r="G6" s="215">
        <v>12.5</v>
      </c>
      <c r="H6" s="146"/>
    </row>
    <row r="7" spans="1:8">
      <c r="A7" s="216" t="s">
        <v>365</v>
      </c>
      <c r="B7" s="235">
        <v>258753</v>
      </c>
      <c r="C7" s="236" t="s">
        <v>40</v>
      </c>
      <c r="D7" s="235">
        <v>277277</v>
      </c>
      <c r="E7" s="236" t="s">
        <v>40</v>
      </c>
      <c r="F7" s="220">
        <v>536291</v>
      </c>
      <c r="G7" s="236" t="s">
        <v>40</v>
      </c>
    </row>
    <row r="8" spans="1:8" ht="25.5" customHeight="1">
      <c r="A8" s="218" t="s">
        <v>340</v>
      </c>
      <c r="B8" s="237"/>
      <c r="C8" s="238" t="s">
        <v>366</v>
      </c>
      <c r="D8" s="239"/>
      <c r="E8" s="238"/>
      <c r="F8" s="239"/>
      <c r="G8" s="238"/>
    </row>
    <row r="9" spans="1:8">
      <c r="A9" s="214" t="s">
        <v>25</v>
      </c>
      <c r="B9" s="146">
        <v>91149</v>
      </c>
      <c r="C9" s="226">
        <v>44.4</v>
      </c>
      <c r="D9" s="146">
        <v>119856</v>
      </c>
      <c r="E9" s="226">
        <v>48.7</v>
      </c>
      <c r="F9" s="146">
        <v>211278</v>
      </c>
      <c r="G9" s="226">
        <v>46.8</v>
      </c>
    </row>
    <row r="10" spans="1:8">
      <c r="A10" s="214" t="s">
        <v>26</v>
      </c>
      <c r="B10" s="146">
        <v>113866</v>
      </c>
      <c r="C10" s="226">
        <v>55.5</v>
      </c>
      <c r="D10" s="146">
        <v>126367</v>
      </c>
      <c r="E10" s="226">
        <v>51.3</v>
      </c>
      <c r="F10" s="146">
        <v>240709</v>
      </c>
      <c r="G10" s="226">
        <v>53.3</v>
      </c>
    </row>
    <row r="11" spans="1:8">
      <c r="A11" s="240" t="s">
        <v>341</v>
      </c>
      <c r="B11" s="220">
        <v>205261</v>
      </c>
      <c r="C11" s="236" t="s">
        <v>40</v>
      </c>
      <c r="D11" s="220">
        <v>246225</v>
      </c>
      <c r="E11" s="236" t="s">
        <v>40</v>
      </c>
      <c r="F11" s="220">
        <v>451455</v>
      </c>
      <c r="G11" s="236" t="s">
        <v>40</v>
      </c>
    </row>
    <row r="12" spans="1:8" ht="24" customHeight="1">
      <c r="A12" s="241" t="s">
        <v>367</v>
      </c>
      <c r="B12" s="242"/>
      <c r="C12" s="100" t="s">
        <v>366</v>
      </c>
      <c r="D12" s="242"/>
      <c r="E12" s="100"/>
      <c r="F12" s="237"/>
      <c r="G12" s="100"/>
    </row>
    <row r="13" spans="1:8">
      <c r="A13" s="222" t="s">
        <v>27</v>
      </c>
      <c r="B13" s="243">
        <v>36942</v>
      </c>
      <c r="C13" s="226">
        <v>40.5</v>
      </c>
      <c r="D13" s="243">
        <v>40630</v>
      </c>
      <c r="E13" s="226">
        <v>33.9</v>
      </c>
      <c r="F13" s="243">
        <v>77987</v>
      </c>
      <c r="G13" s="226">
        <v>36.9</v>
      </c>
    </row>
    <row r="14" spans="1:8">
      <c r="A14" s="222" t="s">
        <v>28</v>
      </c>
      <c r="B14" s="243">
        <v>21361</v>
      </c>
      <c r="C14" s="226" t="s">
        <v>368</v>
      </c>
      <c r="D14" s="243">
        <v>11603</v>
      </c>
      <c r="E14" s="226">
        <v>9.6999999999999993</v>
      </c>
      <c r="F14" s="243">
        <v>33108</v>
      </c>
      <c r="G14" s="226">
        <v>15.7</v>
      </c>
    </row>
    <row r="15" spans="1:8">
      <c r="A15" s="222" t="s">
        <v>29</v>
      </c>
      <c r="B15" s="243">
        <v>38661</v>
      </c>
      <c r="C15" s="226" t="s">
        <v>369</v>
      </c>
      <c r="D15" s="243">
        <v>63164</v>
      </c>
      <c r="E15" s="226">
        <v>52.7</v>
      </c>
      <c r="F15" s="243">
        <v>101812</v>
      </c>
      <c r="G15" s="226">
        <v>48.2</v>
      </c>
    </row>
    <row r="16" spans="1:8">
      <c r="A16" s="222" t="s">
        <v>30</v>
      </c>
      <c r="B16" s="243">
        <v>30517</v>
      </c>
      <c r="C16" s="244">
        <v>33.5</v>
      </c>
      <c r="D16" s="243">
        <v>36548</v>
      </c>
      <c r="E16" s="226">
        <v>30.4</v>
      </c>
      <c r="F16" s="243">
        <v>67235</v>
      </c>
      <c r="G16" s="226">
        <v>31.8</v>
      </c>
    </row>
    <row r="17" spans="1:9">
      <c r="A17" s="222" t="s">
        <v>31</v>
      </c>
      <c r="B17" s="243">
        <v>38592</v>
      </c>
      <c r="C17" s="244">
        <v>42.4</v>
      </c>
      <c r="D17" s="243">
        <v>51207</v>
      </c>
      <c r="E17" s="226">
        <v>42.7</v>
      </c>
      <c r="F17" s="243">
        <v>89515</v>
      </c>
      <c r="G17" s="226">
        <v>42.4</v>
      </c>
    </row>
    <row r="18" spans="1:9">
      <c r="A18" s="222" t="s">
        <v>6</v>
      </c>
      <c r="B18" s="225" t="s">
        <v>370</v>
      </c>
      <c r="C18" s="225" t="s">
        <v>371</v>
      </c>
      <c r="D18" s="243">
        <v>15176</v>
      </c>
      <c r="E18" s="244">
        <v>12.7</v>
      </c>
      <c r="F18" s="243">
        <v>17383</v>
      </c>
      <c r="G18" s="244">
        <v>8.1999999999999993</v>
      </c>
    </row>
    <row r="19" spans="1:9">
      <c r="A19" s="222" t="s">
        <v>32</v>
      </c>
      <c r="B19" s="243">
        <v>8138</v>
      </c>
      <c r="C19" s="244">
        <v>8.9</v>
      </c>
      <c r="D19" s="243">
        <v>13184</v>
      </c>
      <c r="E19" s="226">
        <v>11</v>
      </c>
      <c r="F19" s="243">
        <v>21239</v>
      </c>
      <c r="G19" s="226">
        <v>10</v>
      </c>
    </row>
    <row r="20" spans="1:9">
      <c r="A20" s="245" t="s">
        <v>348</v>
      </c>
      <c r="B20" s="243">
        <v>10547</v>
      </c>
      <c r="C20" s="226" t="s">
        <v>372</v>
      </c>
      <c r="D20" s="243">
        <v>5423</v>
      </c>
      <c r="E20" s="226">
        <v>4.5</v>
      </c>
      <c r="F20" s="243">
        <v>16046</v>
      </c>
      <c r="G20" s="226">
        <v>7.6</v>
      </c>
      <c r="I20" s="227"/>
    </row>
    <row r="21" spans="1:9">
      <c r="A21" s="245" t="s">
        <v>305</v>
      </c>
      <c r="B21" s="225" t="s">
        <v>373</v>
      </c>
      <c r="C21" s="225" t="s">
        <v>374</v>
      </c>
      <c r="D21" s="243">
        <v>5084</v>
      </c>
      <c r="E21" s="226">
        <v>4.3</v>
      </c>
      <c r="F21" s="243">
        <v>9099</v>
      </c>
      <c r="G21" s="226">
        <v>4.3</v>
      </c>
    </row>
    <row r="22" spans="1:9">
      <c r="A22" s="216" t="s">
        <v>375</v>
      </c>
      <c r="B22" s="229">
        <v>91149</v>
      </c>
      <c r="C22" s="246">
        <v>44.4</v>
      </c>
      <c r="D22" s="229">
        <v>119856</v>
      </c>
      <c r="E22" s="246">
        <v>48.7</v>
      </c>
      <c r="F22" s="229">
        <v>211278</v>
      </c>
      <c r="G22" s="246">
        <v>46.8</v>
      </c>
      <c r="I22" s="48"/>
    </row>
    <row r="23" spans="1:9">
      <c r="A23" s="222" t="s">
        <v>26</v>
      </c>
      <c r="B23" s="243">
        <v>113866</v>
      </c>
      <c r="C23" s="226">
        <v>55.5</v>
      </c>
      <c r="D23" s="243">
        <v>126367</v>
      </c>
      <c r="E23" s="226">
        <v>51.3</v>
      </c>
      <c r="F23" s="243">
        <v>240709</v>
      </c>
      <c r="G23" s="226">
        <v>53.3</v>
      </c>
    </row>
    <row r="24" spans="1:9" ht="15.75" thickBot="1">
      <c r="A24" s="247" t="s">
        <v>34</v>
      </c>
      <c r="B24" s="140">
        <v>258753</v>
      </c>
      <c r="C24" s="248" t="s">
        <v>40</v>
      </c>
      <c r="D24" s="140">
        <v>277277</v>
      </c>
      <c r="E24" s="248" t="s">
        <v>40</v>
      </c>
      <c r="F24" s="140">
        <v>536291</v>
      </c>
      <c r="G24" s="248" t="s">
        <v>40</v>
      </c>
      <c r="I24" s="1" t="s">
        <v>376</v>
      </c>
    </row>
    <row r="25" spans="1:9">
      <c r="A25" s="295" t="s">
        <v>377</v>
      </c>
      <c r="B25" s="295"/>
      <c r="C25" s="295"/>
      <c r="D25" s="295"/>
      <c r="E25" s="295"/>
      <c r="F25" s="249"/>
      <c r="G25" s="249"/>
    </row>
    <row r="26" spans="1:9">
      <c r="A26" s="250" t="s">
        <v>35</v>
      </c>
      <c r="B26" s="250"/>
      <c r="C26" s="249"/>
      <c r="D26" s="249"/>
      <c r="E26" s="249"/>
      <c r="F26" s="249"/>
      <c r="G26" s="249"/>
    </row>
    <row r="27" spans="1:9">
      <c r="A27" s="251" t="s">
        <v>357</v>
      </c>
      <c r="B27" s="252"/>
      <c r="C27" s="249"/>
      <c r="D27" s="249"/>
      <c r="E27" s="249"/>
      <c r="F27" s="249"/>
      <c r="G27" s="249"/>
    </row>
    <row r="28" spans="1:9">
      <c r="A28" s="251" t="s">
        <v>358</v>
      </c>
      <c r="B28" s="252"/>
      <c r="C28" s="249"/>
      <c r="D28" s="249"/>
      <c r="E28" s="249"/>
      <c r="F28" s="249"/>
      <c r="G28" s="249"/>
    </row>
    <row r="29" spans="1:9">
      <c r="A29" s="251" t="s">
        <v>359</v>
      </c>
      <c r="B29" s="252"/>
      <c r="C29" s="249"/>
      <c r="D29" s="249"/>
      <c r="E29" s="249"/>
      <c r="F29" s="249"/>
      <c r="G29" s="249"/>
    </row>
    <row r="30" spans="1:9">
      <c r="A30" s="251" t="s">
        <v>378</v>
      </c>
      <c r="B30" s="252"/>
      <c r="C30" s="249"/>
      <c r="D30" s="249"/>
      <c r="E30" s="249"/>
      <c r="F30" s="249"/>
      <c r="G30" s="249"/>
    </row>
    <row r="31" spans="1:9">
      <c r="A31" s="251" t="s">
        <v>379</v>
      </c>
      <c r="B31" s="252"/>
      <c r="C31" s="249"/>
      <c r="D31" s="249"/>
      <c r="E31" s="249"/>
      <c r="F31" s="249"/>
      <c r="G31" s="249"/>
    </row>
    <row r="32" spans="1:9" ht="23.45" customHeight="1">
      <c r="A32" s="292" t="s">
        <v>380</v>
      </c>
      <c r="B32" s="292"/>
      <c r="C32" s="292"/>
      <c r="D32" s="292"/>
      <c r="E32" s="292"/>
      <c r="F32" s="292"/>
      <c r="G32" s="292"/>
    </row>
    <row r="33" spans="1:7">
      <c r="A33" s="233" t="s">
        <v>362</v>
      </c>
      <c r="B33" s="253"/>
      <c r="C33" s="253"/>
      <c r="D33" s="253"/>
      <c r="E33" s="253"/>
      <c r="F33" s="253"/>
      <c r="G33" s="253"/>
    </row>
    <row r="35" spans="1:7">
      <c r="A35" s="164" t="s">
        <v>332</v>
      </c>
    </row>
    <row r="48" spans="1:7" ht="15.75" customHeight="1"/>
    <row r="52" ht="12.75" customHeight="1"/>
  </sheetData>
  <mergeCells count="6">
    <mergeCell ref="A32:G32"/>
    <mergeCell ref="A1:G1"/>
    <mergeCell ref="B2:C2"/>
    <mergeCell ref="D2:E2"/>
    <mergeCell ref="F2:G2"/>
    <mergeCell ref="A25:E25"/>
  </mergeCells>
  <hyperlinks>
    <hyperlink ref="A35" location="Contents!A1" display="Link to Contents"/>
  </hyperlink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8"/>
  <sheetViews>
    <sheetView zoomScaleNormal="100" workbookViewId="0"/>
  </sheetViews>
  <sheetFormatPr defaultColWidth="9.140625" defaultRowHeight="15"/>
  <cols>
    <col min="1" max="1" width="45.42578125" style="1" customWidth="1"/>
    <col min="2" max="2" width="12.140625" style="1" bestFit="1" customWidth="1"/>
    <col min="3" max="3" width="11.140625" style="1" bestFit="1" customWidth="1"/>
    <col min="4" max="4" width="11.5703125" style="1" bestFit="1" customWidth="1"/>
    <col min="5" max="7" width="11.140625" style="1" bestFit="1" customWidth="1"/>
    <col min="8" max="8" width="10.140625" style="1" bestFit="1" customWidth="1"/>
    <col min="9" max="9" width="11.140625" style="1" bestFit="1" customWidth="1"/>
    <col min="10" max="10" width="12.140625" style="1" bestFit="1" customWidth="1"/>
    <col min="11" max="16384" width="9.140625" style="1"/>
  </cols>
  <sheetData>
    <row r="1" spans="1:10" ht="16.5" thickBot="1">
      <c r="A1" s="208" t="s">
        <v>381</v>
      </c>
      <c r="B1" s="254"/>
      <c r="C1" s="254"/>
      <c r="D1" s="254"/>
      <c r="E1" s="254"/>
      <c r="F1" s="254"/>
      <c r="G1" s="254"/>
      <c r="H1" s="254"/>
      <c r="I1" s="254"/>
      <c r="J1" s="254"/>
    </row>
    <row r="2" spans="1:10" ht="15.75" thickBot="1">
      <c r="A2" s="45"/>
      <c r="B2" s="212" t="s">
        <v>41</v>
      </c>
      <c r="C2" s="212" t="s">
        <v>42</v>
      </c>
      <c r="D2" s="212" t="s">
        <v>43</v>
      </c>
      <c r="E2" s="212" t="s">
        <v>44</v>
      </c>
      <c r="F2" s="212" t="s">
        <v>45</v>
      </c>
      <c r="G2" s="212" t="s">
        <v>46</v>
      </c>
      <c r="H2" s="212" t="s">
        <v>47</v>
      </c>
      <c r="I2" s="212" t="s">
        <v>48</v>
      </c>
      <c r="J2" s="212" t="s">
        <v>49</v>
      </c>
    </row>
    <row r="3" spans="1:10">
      <c r="A3" s="45"/>
      <c r="B3" s="291" t="s">
        <v>1</v>
      </c>
      <c r="C3" s="291"/>
      <c r="D3" s="291"/>
      <c r="E3" s="291"/>
      <c r="F3" s="291"/>
      <c r="G3" s="291"/>
      <c r="H3" s="291"/>
      <c r="I3" s="291"/>
      <c r="J3" s="291"/>
    </row>
    <row r="4" spans="1:10">
      <c r="A4" s="36" t="s">
        <v>337</v>
      </c>
      <c r="B4" s="41"/>
      <c r="C4" s="41"/>
      <c r="D4" s="41"/>
      <c r="E4" s="41"/>
      <c r="F4" s="41"/>
      <c r="G4" s="41"/>
      <c r="H4" s="46"/>
      <c r="I4" s="32"/>
      <c r="J4" s="32"/>
    </row>
    <row r="5" spans="1:10">
      <c r="A5" s="37" t="s">
        <v>25</v>
      </c>
      <c r="B5" s="255">
        <v>154635</v>
      </c>
      <c r="C5" s="255">
        <v>35907</v>
      </c>
      <c r="D5" s="255">
        <v>128516</v>
      </c>
      <c r="E5" s="255">
        <v>54417</v>
      </c>
      <c r="F5" s="255">
        <v>24369</v>
      </c>
      <c r="G5" s="255">
        <v>18236</v>
      </c>
      <c r="H5" s="255">
        <v>4744</v>
      </c>
      <c r="I5" s="255">
        <v>41035</v>
      </c>
      <c r="J5" s="255">
        <v>461724</v>
      </c>
    </row>
    <row r="6" spans="1:10">
      <c r="A6" s="37" t="s">
        <v>338</v>
      </c>
      <c r="B6" s="255">
        <v>22744</v>
      </c>
      <c r="C6" s="255">
        <v>3085</v>
      </c>
      <c r="D6" s="255">
        <v>17653</v>
      </c>
      <c r="E6" s="255">
        <v>9839</v>
      </c>
      <c r="F6" s="255">
        <v>3852</v>
      </c>
      <c r="G6" s="255">
        <v>1813</v>
      </c>
      <c r="H6" s="256" t="s">
        <v>382</v>
      </c>
      <c r="I6" s="255">
        <v>8442</v>
      </c>
      <c r="J6" s="255">
        <v>67343</v>
      </c>
    </row>
    <row r="7" spans="1:10">
      <c r="A7" s="38" t="s">
        <v>339</v>
      </c>
      <c r="B7" s="257">
        <v>180486</v>
      </c>
      <c r="C7" s="257">
        <v>39132</v>
      </c>
      <c r="D7" s="257">
        <v>146812</v>
      </c>
      <c r="E7" s="257">
        <v>65590</v>
      </c>
      <c r="F7" s="257">
        <v>28243</v>
      </c>
      <c r="G7" s="257">
        <v>20018</v>
      </c>
      <c r="H7" s="257">
        <v>5241</v>
      </c>
      <c r="I7" s="257">
        <v>51158</v>
      </c>
      <c r="J7" s="257">
        <v>536291</v>
      </c>
    </row>
    <row r="8" spans="1:10" ht="25.5" customHeight="1">
      <c r="A8" s="40" t="s">
        <v>340</v>
      </c>
      <c r="B8" s="258" t="s">
        <v>366</v>
      </c>
      <c r="C8" s="258" t="s">
        <v>366</v>
      </c>
      <c r="D8" s="258" t="s">
        <v>366</v>
      </c>
      <c r="E8" s="258" t="s">
        <v>366</v>
      </c>
      <c r="F8" s="258" t="s">
        <v>366</v>
      </c>
      <c r="G8" s="258" t="s">
        <v>366</v>
      </c>
      <c r="H8" s="259" t="s">
        <v>366</v>
      </c>
      <c r="I8" s="259" t="s">
        <v>366</v>
      </c>
      <c r="J8" s="259" t="s">
        <v>366</v>
      </c>
    </row>
    <row r="9" spans="1:10">
      <c r="A9" s="37" t="s">
        <v>25</v>
      </c>
      <c r="B9" s="255">
        <v>75110</v>
      </c>
      <c r="C9" s="255">
        <v>16928</v>
      </c>
      <c r="D9" s="255">
        <v>54388</v>
      </c>
      <c r="E9" s="255">
        <v>24560</v>
      </c>
      <c r="F9" s="255">
        <v>13369</v>
      </c>
      <c r="G9" s="255">
        <v>8668</v>
      </c>
      <c r="H9" s="255">
        <v>2498</v>
      </c>
      <c r="I9" s="255">
        <v>15035</v>
      </c>
      <c r="J9" s="255">
        <v>211278</v>
      </c>
    </row>
    <row r="10" spans="1:10">
      <c r="A10" s="37" t="s">
        <v>26</v>
      </c>
      <c r="B10" s="255">
        <v>73356</v>
      </c>
      <c r="C10" s="255">
        <v>17742</v>
      </c>
      <c r="D10" s="255">
        <v>71278</v>
      </c>
      <c r="E10" s="255">
        <v>29507</v>
      </c>
      <c r="F10" s="255">
        <v>10413</v>
      </c>
      <c r="G10" s="255">
        <v>8495</v>
      </c>
      <c r="H10" s="255">
        <v>2035</v>
      </c>
      <c r="I10" s="255">
        <v>27308</v>
      </c>
      <c r="J10" s="255">
        <v>240709</v>
      </c>
    </row>
    <row r="11" spans="1:10" ht="27.75" customHeight="1">
      <c r="A11" s="38" t="s">
        <v>341</v>
      </c>
      <c r="B11" s="220">
        <v>148274</v>
      </c>
      <c r="C11" s="220">
        <v>34800</v>
      </c>
      <c r="D11" s="220">
        <v>125551</v>
      </c>
      <c r="E11" s="220">
        <v>54199</v>
      </c>
      <c r="F11" s="220">
        <v>23698</v>
      </c>
      <c r="G11" s="220">
        <v>17386</v>
      </c>
      <c r="H11" s="220">
        <v>4577</v>
      </c>
      <c r="I11" s="220">
        <v>42262</v>
      </c>
      <c r="J11" s="220">
        <v>451455</v>
      </c>
    </row>
    <row r="12" spans="1:10" ht="27.75" customHeight="1">
      <c r="A12" s="41" t="s">
        <v>342</v>
      </c>
      <c r="B12" s="260" t="s">
        <v>366</v>
      </c>
      <c r="C12" s="260" t="s">
        <v>366</v>
      </c>
      <c r="D12" s="260" t="s">
        <v>366</v>
      </c>
      <c r="E12" s="260" t="s">
        <v>366</v>
      </c>
      <c r="F12" s="260" t="s">
        <v>366</v>
      </c>
      <c r="G12" s="260" t="s">
        <v>366</v>
      </c>
      <c r="H12" s="261" t="s">
        <v>366</v>
      </c>
      <c r="I12" s="261" t="s">
        <v>366</v>
      </c>
      <c r="J12" s="261" t="s">
        <v>366</v>
      </c>
    </row>
    <row r="13" spans="1:10">
      <c r="A13" s="39" t="s">
        <v>27</v>
      </c>
      <c r="B13" s="255">
        <v>27887</v>
      </c>
      <c r="C13" s="255">
        <v>4940</v>
      </c>
      <c r="D13" s="255">
        <v>21783</v>
      </c>
      <c r="E13" s="255">
        <v>8642</v>
      </c>
      <c r="F13" s="255">
        <v>4217</v>
      </c>
      <c r="G13" s="255">
        <v>3374</v>
      </c>
      <c r="H13" s="262">
        <v>774</v>
      </c>
      <c r="I13" s="255">
        <v>6662</v>
      </c>
      <c r="J13" s="255">
        <v>77987</v>
      </c>
    </row>
    <row r="14" spans="1:10">
      <c r="A14" s="39" t="s">
        <v>28</v>
      </c>
      <c r="B14" s="255">
        <v>11209</v>
      </c>
      <c r="C14" s="255">
        <v>2559</v>
      </c>
      <c r="D14" s="255">
        <v>9605</v>
      </c>
      <c r="E14" s="255">
        <v>3353</v>
      </c>
      <c r="F14" s="255">
        <v>1382</v>
      </c>
      <c r="G14" s="256" t="s">
        <v>383</v>
      </c>
      <c r="H14" s="256" t="s">
        <v>384</v>
      </c>
      <c r="I14" s="256" t="s">
        <v>385</v>
      </c>
      <c r="J14" s="255">
        <v>33108</v>
      </c>
    </row>
    <row r="15" spans="1:10">
      <c r="A15" s="39" t="s">
        <v>29</v>
      </c>
      <c r="B15" s="255">
        <v>36807</v>
      </c>
      <c r="C15" s="255">
        <v>8040</v>
      </c>
      <c r="D15" s="255">
        <v>27085</v>
      </c>
      <c r="E15" s="255">
        <v>11275</v>
      </c>
      <c r="F15" s="255">
        <v>7206</v>
      </c>
      <c r="G15" s="255">
        <v>3662</v>
      </c>
      <c r="H15" s="255">
        <v>1319</v>
      </c>
      <c r="I15" s="255">
        <v>6757</v>
      </c>
      <c r="J15" s="255">
        <v>101812</v>
      </c>
    </row>
    <row r="16" spans="1:10">
      <c r="A16" s="39" t="s">
        <v>30</v>
      </c>
      <c r="B16" s="255">
        <v>24546</v>
      </c>
      <c r="C16" s="255">
        <v>4919</v>
      </c>
      <c r="D16" s="255">
        <v>15782</v>
      </c>
      <c r="E16" s="255">
        <v>7745</v>
      </c>
      <c r="F16" s="255">
        <v>5318</v>
      </c>
      <c r="G16" s="255">
        <v>2465</v>
      </c>
      <c r="H16" s="262">
        <v>951</v>
      </c>
      <c r="I16" s="255">
        <v>4146</v>
      </c>
      <c r="J16" s="255">
        <v>67235</v>
      </c>
    </row>
    <row r="17" spans="1:12">
      <c r="A17" s="39" t="s">
        <v>31</v>
      </c>
      <c r="B17" s="255">
        <v>32322</v>
      </c>
      <c r="C17" s="255">
        <v>7470</v>
      </c>
      <c r="D17" s="255">
        <v>22664</v>
      </c>
      <c r="E17" s="255">
        <v>12131</v>
      </c>
      <c r="F17" s="255">
        <v>4947</v>
      </c>
      <c r="G17" s="255">
        <v>3182</v>
      </c>
      <c r="H17" s="262">
        <v>986</v>
      </c>
      <c r="I17" s="255">
        <v>6418</v>
      </c>
      <c r="J17" s="255">
        <v>89515</v>
      </c>
    </row>
    <row r="18" spans="1:12">
      <c r="A18" s="39" t="s">
        <v>6</v>
      </c>
      <c r="B18" s="255">
        <v>5956</v>
      </c>
      <c r="C18" s="256" t="s">
        <v>386</v>
      </c>
      <c r="D18" s="256" t="s">
        <v>387</v>
      </c>
      <c r="E18" s="255">
        <v>1683</v>
      </c>
      <c r="F18" s="256" t="s">
        <v>388</v>
      </c>
      <c r="G18" s="256" t="s">
        <v>389</v>
      </c>
      <c r="H18" s="256" t="s">
        <v>390</v>
      </c>
      <c r="I18" s="255">
        <v>1304</v>
      </c>
      <c r="J18" s="255">
        <v>17383</v>
      </c>
    </row>
    <row r="19" spans="1:12">
      <c r="A19" s="39" t="s">
        <v>32</v>
      </c>
      <c r="B19" s="255">
        <v>10053</v>
      </c>
      <c r="C19" s="256" t="s">
        <v>391</v>
      </c>
      <c r="D19" s="256" t="s">
        <v>392</v>
      </c>
      <c r="E19" s="256" t="s">
        <v>393</v>
      </c>
      <c r="F19" s="256" t="s">
        <v>394</v>
      </c>
      <c r="G19" s="262">
        <v>890</v>
      </c>
      <c r="H19" s="256" t="s">
        <v>395</v>
      </c>
      <c r="I19" s="256" t="s">
        <v>396</v>
      </c>
      <c r="J19" s="255">
        <v>21239</v>
      </c>
    </row>
    <row r="20" spans="1:12">
      <c r="A20" s="245" t="s">
        <v>348</v>
      </c>
      <c r="B20" s="263" t="s">
        <v>397</v>
      </c>
      <c r="C20" s="264">
        <v>2270</v>
      </c>
      <c r="D20" s="263" t="s">
        <v>398</v>
      </c>
      <c r="E20" s="263" t="s">
        <v>399</v>
      </c>
      <c r="F20" s="263" t="s">
        <v>400</v>
      </c>
      <c r="G20" s="263" t="s">
        <v>401</v>
      </c>
      <c r="H20" s="263" t="s">
        <v>402</v>
      </c>
      <c r="I20" s="263" t="s">
        <v>403</v>
      </c>
      <c r="J20" s="264">
        <v>16046</v>
      </c>
    </row>
    <row r="21" spans="1:12">
      <c r="A21" s="245" t="s">
        <v>305</v>
      </c>
      <c r="B21" s="263" t="s">
        <v>404</v>
      </c>
      <c r="C21" s="263" t="s">
        <v>405</v>
      </c>
      <c r="D21" s="265" t="s">
        <v>406</v>
      </c>
      <c r="E21" s="265" t="s">
        <v>407</v>
      </c>
      <c r="F21" s="263" t="s">
        <v>408</v>
      </c>
      <c r="G21" s="263" t="s">
        <v>409</v>
      </c>
      <c r="H21" s="265" t="s">
        <v>410</v>
      </c>
      <c r="I21" s="263" t="s">
        <v>411</v>
      </c>
      <c r="J21" s="264">
        <v>9099</v>
      </c>
    </row>
    <row r="22" spans="1:12">
      <c r="A22" s="216" t="s">
        <v>354</v>
      </c>
      <c r="B22" s="220">
        <v>75110</v>
      </c>
      <c r="C22" s="220">
        <v>16928</v>
      </c>
      <c r="D22" s="220">
        <v>54388</v>
      </c>
      <c r="E22" s="220">
        <v>24560</v>
      </c>
      <c r="F22" s="220">
        <v>13369</v>
      </c>
      <c r="G22" s="220">
        <v>8668</v>
      </c>
      <c r="H22" s="220">
        <v>2498</v>
      </c>
      <c r="I22" s="220">
        <v>15035</v>
      </c>
      <c r="J22" s="220">
        <v>211278</v>
      </c>
    </row>
    <row r="23" spans="1:12">
      <c r="A23" s="222" t="s">
        <v>26</v>
      </c>
      <c r="B23" s="255">
        <v>73356</v>
      </c>
      <c r="C23" s="255">
        <v>17742</v>
      </c>
      <c r="D23" s="255">
        <v>71278</v>
      </c>
      <c r="E23" s="255">
        <v>29507</v>
      </c>
      <c r="F23" s="255">
        <v>10413</v>
      </c>
      <c r="G23" s="255">
        <v>8495</v>
      </c>
      <c r="H23" s="255">
        <v>2035</v>
      </c>
      <c r="I23" s="255">
        <v>27308</v>
      </c>
      <c r="J23" s="255">
        <v>240709</v>
      </c>
    </row>
    <row r="24" spans="1:12">
      <c r="A24" s="266" t="s">
        <v>34</v>
      </c>
      <c r="B24" s="267">
        <v>180486</v>
      </c>
      <c r="C24" s="267">
        <v>39132</v>
      </c>
      <c r="D24" s="267">
        <v>146812</v>
      </c>
      <c r="E24" s="267">
        <v>65590</v>
      </c>
      <c r="F24" s="267">
        <v>28243</v>
      </c>
      <c r="G24" s="267">
        <v>20018</v>
      </c>
      <c r="H24" s="267">
        <v>5241</v>
      </c>
      <c r="I24" s="267">
        <v>51158</v>
      </c>
      <c r="J24" s="267">
        <v>536291</v>
      </c>
    </row>
    <row r="25" spans="1:12">
      <c r="A25" s="47"/>
      <c r="B25" s="296" t="s">
        <v>281</v>
      </c>
      <c r="C25" s="296"/>
      <c r="D25" s="296"/>
      <c r="E25" s="296"/>
      <c r="F25" s="296"/>
      <c r="G25" s="296"/>
      <c r="H25" s="296"/>
      <c r="I25" s="296"/>
      <c r="J25" s="296"/>
      <c r="L25" s="48"/>
    </row>
    <row r="26" spans="1:12" ht="18" customHeight="1">
      <c r="A26" s="213" t="s">
        <v>337</v>
      </c>
      <c r="B26" s="30"/>
      <c r="C26" s="30"/>
      <c r="D26" s="30"/>
      <c r="E26" s="30"/>
      <c r="F26" s="30"/>
      <c r="G26" s="30"/>
      <c r="H26" s="22"/>
      <c r="I26" s="22"/>
      <c r="J26" s="22"/>
    </row>
    <row r="27" spans="1:12">
      <c r="A27" s="214" t="s">
        <v>25</v>
      </c>
      <c r="B27" s="268">
        <v>85.7</v>
      </c>
      <c r="C27" s="268" t="s">
        <v>412</v>
      </c>
      <c r="D27" s="268" t="s">
        <v>413</v>
      </c>
      <c r="E27" s="269">
        <v>82.9</v>
      </c>
      <c r="F27" s="268">
        <v>86.5</v>
      </c>
      <c r="G27" s="268" t="s">
        <v>414</v>
      </c>
      <c r="H27" s="268" t="s">
        <v>415</v>
      </c>
      <c r="I27" s="269">
        <v>80.099999999999994</v>
      </c>
      <c r="J27" s="268" t="s">
        <v>416</v>
      </c>
    </row>
    <row r="28" spans="1:12">
      <c r="A28" s="214" t="s">
        <v>338</v>
      </c>
      <c r="B28" s="268">
        <v>12.6</v>
      </c>
      <c r="C28" s="268" t="s">
        <v>417</v>
      </c>
      <c r="D28" s="268">
        <v>12.1</v>
      </c>
      <c r="E28" s="269">
        <v>14.9</v>
      </c>
      <c r="F28" s="269">
        <v>13.8</v>
      </c>
      <c r="G28" s="268" t="s">
        <v>418</v>
      </c>
      <c r="H28" s="270" t="s">
        <v>419</v>
      </c>
      <c r="I28" s="269">
        <v>16.399999999999999</v>
      </c>
      <c r="J28" s="268">
        <v>12.5</v>
      </c>
    </row>
    <row r="29" spans="1:12">
      <c r="A29" s="216" t="s">
        <v>420</v>
      </c>
      <c r="B29" s="271">
        <v>180486</v>
      </c>
      <c r="C29" s="271">
        <v>39132</v>
      </c>
      <c r="D29" s="271">
        <v>146812</v>
      </c>
      <c r="E29" s="271">
        <v>65590</v>
      </c>
      <c r="F29" s="271">
        <v>28243</v>
      </c>
      <c r="G29" s="271">
        <v>20018</v>
      </c>
      <c r="H29" s="271">
        <v>5241</v>
      </c>
      <c r="I29" s="271">
        <v>51158</v>
      </c>
      <c r="J29" s="271">
        <v>536291</v>
      </c>
      <c r="L29" s="48"/>
    </row>
    <row r="30" spans="1:12" ht="22.5">
      <c r="A30" s="218" t="s">
        <v>340</v>
      </c>
      <c r="B30" s="238" t="s">
        <v>366</v>
      </c>
      <c r="C30" s="238" t="s">
        <v>366</v>
      </c>
      <c r="D30" s="238" t="s">
        <v>366</v>
      </c>
      <c r="E30" s="238" t="s">
        <v>366</v>
      </c>
      <c r="F30" s="238" t="s">
        <v>366</v>
      </c>
      <c r="G30" s="238" t="s">
        <v>366</v>
      </c>
      <c r="H30" s="81" t="s">
        <v>366</v>
      </c>
      <c r="I30" s="81" t="s">
        <v>366</v>
      </c>
      <c r="J30" s="81" t="s">
        <v>366</v>
      </c>
      <c r="L30" s="48"/>
    </row>
    <row r="31" spans="1:12">
      <c r="A31" s="214" t="s">
        <v>25</v>
      </c>
      <c r="B31" s="268" t="s">
        <v>421</v>
      </c>
      <c r="C31" s="268" t="s">
        <v>50</v>
      </c>
      <c r="D31" s="268" t="s">
        <v>422</v>
      </c>
      <c r="E31" s="268" t="s">
        <v>423</v>
      </c>
      <c r="F31" s="268" t="s">
        <v>52</v>
      </c>
      <c r="G31" s="268" t="s">
        <v>424</v>
      </c>
      <c r="H31" s="268" t="s">
        <v>425</v>
      </c>
      <c r="I31" s="269">
        <v>35.5</v>
      </c>
      <c r="J31" s="268" t="s">
        <v>426</v>
      </c>
      <c r="L31" s="48"/>
    </row>
    <row r="32" spans="1:12" ht="15.75" customHeight="1">
      <c r="A32" s="214" t="s">
        <v>26</v>
      </c>
      <c r="B32" s="268" t="s">
        <v>53</v>
      </c>
      <c r="C32" s="268" t="s">
        <v>427</v>
      </c>
      <c r="D32" s="268">
        <v>56.8</v>
      </c>
      <c r="E32" s="268" t="s">
        <v>428</v>
      </c>
      <c r="F32" s="268" t="s">
        <v>429</v>
      </c>
      <c r="G32" s="268" t="s">
        <v>430</v>
      </c>
      <c r="H32" s="268" t="s">
        <v>51</v>
      </c>
      <c r="I32" s="269">
        <v>64.5</v>
      </c>
      <c r="J32" s="268" t="s">
        <v>431</v>
      </c>
    </row>
    <row r="33" spans="1:12" ht="27.75" customHeight="1">
      <c r="A33" s="216" t="s">
        <v>341</v>
      </c>
      <c r="B33" s="271">
        <v>148274</v>
      </c>
      <c r="C33" s="271">
        <v>34800</v>
      </c>
      <c r="D33" s="271">
        <v>125551</v>
      </c>
      <c r="E33" s="271">
        <v>54199</v>
      </c>
      <c r="F33" s="271">
        <v>23698</v>
      </c>
      <c r="G33" s="271">
        <v>17386</v>
      </c>
      <c r="H33" s="271">
        <v>4577</v>
      </c>
      <c r="I33" s="271">
        <v>42262</v>
      </c>
      <c r="J33" s="271">
        <v>451455</v>
      </c>
    </row>
    <row r="34" spans="1:12" ht="27" customHeight="1">
      <c r="A34" s="241" t="s">
        <v>432</v>
      </c>
      <c r="B34" s="100" t="s">
        <v>366</v>
      </c>
      <c r="C34" s="100" t="s">
        <v>366</v>
      </c>
      <c r="D34" s="100" t="s">
        <v>366</v>
      </c>
      <c r="E34" s="100" t="s">
        <v>366</v>
      </c>
      <c r="F34" s="100" t="s">
        <v>366</v>
      </c>
      <c r="G34" s="100" t="s">
        <v>366</v>
      </c>
      <c r="H34" s="81" t="s">
        <v>366</v>
      </c>
      <c r="I34" s="81" t="s">
        <v>366</v>
      </c>
      <c r="J34" s="81" t="s">
        <v>366</v>
      </c>
    </row>
    <row r="35" spans="1:12">
      <c r="A35" s="222" t="s">
        <v>27</v>
      </c>
      <c r="B35" s="268">
        <v>37.200000000000003</v>
      </c>
      <c r="C35" s="268" t="s">
        <v>433</v>
      </c>
      <c r="D35" s="268">
        <v>40.1</v>
      </c>
      <c r="E35" s="268">
        <v>35</v>
      </c>
      <c r="F35" s="268" t="s">
        <v>434</v>
      </c>
      <c r="G35" s="268">
        <v>39.1</v>
      </c>
      <c r="H35" s="268">
        <v>32</v>
      </c>
      <c r="I35" s="268">
        <v>44.7</v>
      </c>
      <c r="J35" s="268" t="s">
        <v>435</v>
      </c>
      <c r="L35" s="48"/>
    </row>
    <row r="36" spans="1:12">
      <c r="A36" s="222" t="s">
        <v>28</v>
      </c>
      <c r="B36" s="268">
        <v>14.9</v>
      </c>
      <c r="C36" s="268">
        <v>15.4</v>
      </c>
      <c r="D36" s="268">
        <v>17.600000000000001</v>
      </c>
      <c r="E36" s="268">
        <v>13.8</v>
      </c>
      <c r="F36" s="268" t="s">
        <v>436</v>
      </c>
      <c r="G36" s="226" t="s">
        <v>437</v>
      </c>
      <c r="H36" s="268" t="s">
        <v>438</v>
      </c>
      <c r="I36" s="268">
        <v>22</v>
      </c>
      <c r="J36" s="268">
        <v>15.7</v>
      </c>
    </row>
    <row r="37" spans="1:12">
      <c r="A37" s="222" t="s">
        <v>29</v>
      </c>
      <c r="B37" s="268">
        <v>49</v>
      </c>
      <c r="C37" s="268">
        <v>47.3</v>
      </c>
      <c r="D37" s="268">
        <v>49.8</v>
      </c>
      <c r="E37" s="268">
        <v>45.9</v>
      </c>
      <c r="F37" s="226">
        <v>53.7</v>
      </c>
      <c r="G37" s="268">
        <v>42.5</v>
      </c>
      <c r="H37" s="272" t="s">
        <v>439</v>
      </c>
      <c r="I37" s="268">
        <v>45.3</v>
      </c>
      <c r="J37" s="268">
        <v>48.2</v>
      </c>
    </row>
    <row r="38" spans="1:12">
      <c r="A38" s="222" t="s">
        <v>30</v>
      </c>
      <c r="B38" s="268">
        <v>32.6</v>
      </c>
      <c r="C38" s="268">
        <v>29</v>
      </c>
      <c r="D38" s="268">
        <v>29</v>
      </c>
      <c r="E38" s="268">
        <v>31.3</v>
      </c>
      <c r="F38" s="268">
        <v>39.6</v>
      </c>
      <c r="G38" s="268">
        <v>28.7</v>
      </c>
      <c r="H38" s="268" t="s">
        <v>440</v>
      </c>
      <c r="I38" s="268">
        <v>27.3</v>
      </c>
      <c r="J38" s="268" t="s">
        <v>441</v>
      </c>
    </row>
    <row r="39" spans="1:12">
      <c r="A39" s="222" t="s">
        <v>31</v>
      </c>
      <c r="B39" s="268">
        <v>43</v>
      </c>
      <c r="C39" s="268">
        <v>44.4</v>
      </c>
      <c r="D39" s="268">
        <v>41.7</v>
      </c>
      <c r="E39" s="268">
        <v>49.2</v>
      </c>
      <c r="F39" s="226">
        <v>36.6</v>
      </c>
      <c r="G39" s="226">
        <v>36.799999999999997</v>
      </c>
      <c r="H39" s="268">
        <v>40</v>
      </c>
      <c r="I39" s="268">
        <v>42.7</v>
      </c>
      <c r="J39" s="268">
        <v>42.4</v>
      </c>
    </row>
    <row r="40" spans="1:12">
      <c r="A40" s="39" t="s">
        <v>6</v>
      </c>
      <c r="B40" s="268">
        <v>8</v>
      </c>
      <c r="C40" s="268">
        <v>11.8</v>
      </c>
      <c r="D40" s="268" t="s">
        <v>442</v>
      </c>
      <c r="E40" s="268">
        <v>6.9</v>
      </c>
      <c r="F40" s="268" t="s">
        <v>443</v>
      </c>
      <c r="G40" s="268" t="s">
        <v>444</v>
      </c>
      <c r="H40" s="268" t="s">
        <v>445</v>
      </c>
      <c r="I40" s="268">
        <v>8.6999999999999993</v>
      </c>
      <c r="J40" s="268">
        <v>8.1999999999999993</v>
      </c>
      <c r="L40" s="48"/>
    </row>
    <row r="41" spans="1:12">
      <c r="A41" s="39" t="s">
        <v>32</v>
      </c>
      <c r="B41" s="268">
        <v>13.4</v>
      </c>
      <c r="C41" s="268" t="s">
        <v>446</v>
      </c>
      <c r="D41" s="268" t="s">
        <v>447</v>
      </c>
      <c r="E41" s="268" t="s">
        <v>448</v>
      </c>
      <c r="F41" s="268" t="s">
        <v>449</v>
      </c>
      <c r="G41" s="268">
        <v>10.3</v>
      </c>
      <c r="H41" s="268" t="s">
        <v>438</v>
      </c>
      <c r="I41" s="268" t="s">
        <v>450</v>
      </c>
      <c r="J41" s="268">
        <v>10</v>
      </c>
      <c r="L41" s="48"/>
    </row>
    <row r="42" spans="1:12">
      <c r="A42" s="245" t="s">
        <v>348</v>
      </c>
      <c r="B42" s="268" t="s">
        <v>451</v>
      </c>
      <c r="C42" s="268" t="s">
        <v>452</v>
      </c>
      <c r="D42" s="268" t="s">
        <v>453</v>
      </c>
      <c r="E42" s="268" t="s">
        <v>448</v>
      </c>
      <c r="F42" s="268" t="s">
        <v>454</v>
      </c>
      <c r="G42" s="268" t="s">
        <v>455</v>
      </c>
      <c r="H42" s="268" t="s">
        <v>438</v>
      </c>
      <c r="I42" s="268" t="s">
        <v>456</v>
      </c>
      <c r="J42" s="268">
        <v>7.6</v>
      </c>
      <c r="K42" s="83"/>
      <c r="L42" s="273"/>
    </row>
    <row r="43" spans="1:12">
      <c r="A43" s="245" t="s">
        <v>305</v>
      </c>
      <c r="B43" s="268" t="s">
        <v>457</v>
      </c>
      <c r="C43" s="268" t="s">
        <v>456</v>
      </c>
      <c r="D43" s="268" t="s">
        <v>458</v>
      </c>
      <c r="E43" s="268" t="s">
        <v>459</v>
      </c>
      <c r="F43" s="268" t="s">
        <v>460</v>
      </c>
      <c r="G43" s="268" t="s">
        <v>450</v>
      </c>
      <c r="H43" s="268" t="s">
        <v>461</v>
      </c>
      <c r="I43" s="268" t="s">
        <v>456</v>
      </c>
      <c r="J43" s="268">
        <v>4.3</v>
      </c>
      <c r="K43" s="83"/>
      <c r="L43" s="83"/>
    </row>
    <row r="44" spans="1:12">
      <c r="A44" s="216" t="s">
        <v>33</v>
      </c>
      <c r="B44" s="271">
        <v>75110</v>
      </c>
      <c r="C44" s="271">
        <v>16928</v>
      </c>
      <c r="D44" s="271">
        <v>54388</v>
      </c>
      <c r="E44" s="271">
        <v>24560</v>
      </c>
      <c r="F44" s="271">
        <v>13369</v>
      </c>
      <c r="G44" s="271">
        <v>8668</v>
      </c>
      <c r="H44" s="271">
        <v>2498</v>
      </c>
      <c r="I44" s="271">
        <v>15035</v>
      </c>
      <c r="J44" s="271">
        <v>211278</v>
      </c>
    </row>
    <row r="45" spans="1:12">
      <c r="A45" s="222" t="s">
        <v>26</v>
      </c>
      <c r="B45" s="146">
        <v>73356</v>
      </c>
      <c r="C45" s="146">
        <v>17742</v>
      </c>
      <c r="D45" s="146">
        <v>71278</v>
      </c>
      <c r="E45" s="146">
        <v>29507</v>
      </c>
      <c r="F45" s="146">
        <v>10413</v>
      </c>
      <c r="G45" s="146">
        <v>8495</v>
      </c>
      <c r="H45" s="146">
        <v>2035</v>
      </c>
      <c r="I45" s="146">
        <v>27308</v>
      </c>
      <c r="J45" s="146">
        <v>240709</v>
      </c>
      <c r="L45" s="48"/>
    </row>
    <row r="46" spans="1:12" ht="15.75" thickBot="1">
      <c r="A46" s="247" t="s">
        <v>34</v>
      </c>
      <c r="B46" s="150">
        <v>180486</v>
      </c>
      <c r="C46" s="150">
        <v>39132</v>
      </c>
      <c r="D46" s="150">
        <v>146812</v>
      </c>
      <c r="E46" s="150">
        <v>65590</v>
      </c>
      <c r="F46" s="150">
        <v>28243</v>
      </c>
      <c r="G46" s="150">
        <v>20018</v>
      </c>
      <c r="H46" s="150">
        <v>5241</v>
      </c>
      <c r="I46" s="150">
        <v>51158</v>
      </c>
      <c r="J46" s="150">
        <v>536291</v>
      </c>
    </row>
    <row r="47" spans="1:12">
      <c r="A47" s="31" t="s">
        <v>54</v>
      </c>
    </row>
    <row r="48" spans="1:12">
      <c r="A48" s="274" t="s">
        <v>35</v>
      </c>
    </row>
    <row r="49" spans="1:10">
      <c r="A49" s="274" t="s">
        <v>462</v>
      </c>
    </row>
    <row r="50" spans="1:10">
      <c r="A50" s="231" t="s">
        <v>357</v>
      </c>
    </row>
    <row r="51" spans="1:10">
      <c r="A51" s="231" t="s">
        <v>358</v>
      </c>
      <c r="B51" s="34"/>
      <c r="C51" s="49"/>
      <c r="D51" s="49"/>
      <c r="E51" s="49"/>
      <c r="F51" s="49"/>
      <c r="G51" s="49"/>
      <c r="H51" s="49"/>
      <c r="I51" s="35"/>
      <c r="J51" s="35"/>
    </row>
    <row r="52" spans="1:10">
      <c r="A52" s="231" t="s">
        <v>359</v>
      </c>
      <c r="B52" s="34"/>
      <c r="C52" s="49"/>
      <c r="D52" s="49"/>
      <c r="E52" s="49"/>
      <c r="F52" s="49"/>
      <c r="G52" s="49"/>
      <c r="H52" s="49"/>
      <c r="I52" s="35"/>
      <c r="J52" s="35"/>
    </row>
    <row r="53" spans="1:10">
      <c r="A53" s="231" t="s">
        <v>360</v>
      </c>
      <c r="B53" s="34"/>
      <c r="C53" s="49"/>
      <c r="D53" s="49"/>
      <c r="E53" s="49"/>
      <c r="F53" s="49"/>
      <c r="G53" s="49"/>
      <c r="H53" s="49"/>
      <c r="I53" s="35"/>
      <c r="J53" s="35"/>
    </row>
    <row r="54" spans="1:10">
      <c r="A54" s="274" t="s">
        <v>463</v>
      </c>
      <c r="B54" s="48"/>
      <c r="C54" s="49"/>
      <c r="D54" s="49"/>
      <c r="E54" s="49"/>
      <c r="F54" s="49"/>
      <c r="G54" s="49"/>
      <c r="H54" s="49"/>
      <c r="I54" s="35"/>
      <c r="J54" s="35"/>
    </row>
    <row r="55" spans="1:10" ht="15" customHeight="1">
      <c r="A55" s="42" t="s">
        <v>380</v>
      </c>
      <c r="B55" s="42"/>
      <c r="C55" s="42"/>
      <c r="D55" s="42"/>
      <c r="E55" s="42"/>
      <c r="F55" s="42"/>
      <c r="G55" s="42"/>
      <c r="H55" s="42"/>
      <c r="I55" s="42"/>
    </row>
    <row r="56" spans="1:10">
      <c r="A56" s="233" t="s">
        <v>362</v>
      </c>
    </row>
    <row r="58" spans="1:10">
      <c r="A58" s="164" t="s">
        <v>332</v>
      </c>
    </row>
  </sheetData>
  <mergeCells count="2">
    <mergeCell ref="B3:J3"/>
    <mergeCell ref="B25:J25"/>
  </mergeCells>
  <conditionalFormatting sqref="L36:T46">
    <cfRule type="containsText" dxfId="0" priority="1" operator="containsText" text="sig">
      <formula>NOT(ISERROR(SEARCH("sig",L36)))</formula>
    </cfRule>
  </conditionalFormatting>
  <hyperlinks>
    <hyperlink ref="A58" location="Contents!A1" display="Link to Contents"/>
  </hyperlink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57"/>
  <sheetViews>
    <sheetView zoomScaleNormal="100" workbookViewId="0"/>
  </sheetViews>
  <sheetFormatPr defaultColWidth="9.140625" defaultRowHeight="15"/>
  <cols>
    <col min="1" max="1" width="45.85546875" style="1" customWidth="1"/>
    <col min="2" max="2" width="12.140625" style="1" customWidth="1"/>
    <col min="3" max="3" width="12" style="1" customWidth="1"/>
    <col min="4" max="4" width="11.140625" style="1" customWidth="1"/>
    <col min="5" max="5" width="12" style="1" customWidth="1"/>
    <col min="6" max="6" width="11.140625" style="1" customWidth="1"/>
    <col min="7" max="7" width="12" style="1" customWidth="1"/>
    <col min="8" max="8" width="11.5703125" style="1" customWidth="1"/>
    <col min="9" max="9" width="12.28515625" style="1" customWidth="1"/>
    <col min="10" max="16384" width="9.140625" style="1"/>
  </cols>
  <sheetData>
    <row r="1" spans="1:9" ht="16.5" thickBot="1">
      <c r="A1" s="208" t="s">
        <v>464</v>
      </c>
      <c r="B1" s="254"/>
      <c r="C1" s="254"/>
      <c r="D1" s="254"/>
      <c r="E1" s="254"/>
      <c r="F1" s="254"/>
      <c r="G1" s="254"/>
      <c r="H1" s="254"/>
      <c r="I1" s="254"/>
    </row>
    <row r="2" spans="1:9" ht="27" customHeight="1" thickBot="1">
      <c r="A2" s="45"/>
      <c r="B2" s="212" t="s">
        <v>55</v>
      </c>
      <c r="C2" s="212" t="s">
        <v>56</v>
      </c>
      <c r="D2" s="212" t="s">
        <v>57</v>
      </c>
      <c r="E2" s="275" t="s">
        <v>58</v>
      </c>
      <c r="F2" s="212" t="s">
        <v>59</v>
      </c>
      <c r="G2" s="212" t="s">
        <v>60</v>
      </c>
      <c r="H2" s="275" t="s">
        <v>61</v>
      </c>
      <c r="I2" s="212" t="s">
        <v>24</v>
      </c>
    </row>
    <row r="3" spans="1:9">
      <c r="A3" s="45"/>
      <c r="B3" s="297" t="s">
        <v>1</v>
      </c>
      <c r="C3" s="297"/>
      <c r="D3" s="297"/>
      <c r="E3" s="297"/>
      <c r="F3" s="297"/>
      <c r="G3" s="297"/>
      <c r="H3" s="297"/>
      <c r="I3" s="297"/>
    </row>
    <row r="4" spans="1:9" ht="16.5" customHeight="1">
      <c r="A4" s="213" t="s">
        <v>337</v>
      </c>
      <c r="B4" s="46"/>
      <c r="C4" s="46"/>
      <c r="D4" s="46"/>
      <c r="E4" s="46"/>
      <c r="F4" s="46"/>
      <c r="G4" s="46"/>
      <c r="H4" s="46"/>
      <c r="I4" s="46"/>
    </row>
    <row r="5" spans="1:9">
      <c r="A5" s="214" t="s">
        <v>25</v>
      </c>
      <c r="B5" s="276">
        <v>187088</v>
      </c>
      <c r="C5" s="276">
        <v>103242</v>
      </c>
      <c r="D5" s="276">
        <v>90918</v>
      </c>
      <c r="E5" s="276">
        <v>380900</v>
      </c>
      <c r="F5" s="276">
        <v>30072</v>
      </c>
      <c r="G5" s="276">
        <v>50673</v>
      </c>
      <c r="H5" s="276">
        <v>80781</v>
      </c>
      <c r="I5" s="276">
        <v>461724</v>
      </c>
    </row>
    <row r="6" spans="1:9">
      <c r="A6" s="214" t="s">
        <v>338</v>
      </c>
      <c r="B6" s="276">
        <v>14801</v>
      </c>
      <c r="C6" s="276">
        <v>19187</v>
      </c>
      <c r="D6" s="276">
        <v>14781</v>
      </c>
      <c r="E6" s="276">
        <v>48471</v>
      </c>
      <c r="F6" s="276">
        <v>5316</v>
      </c>
      <c r="G6" s="276">
        <v>13086</v>
      </c>
      <c r="H6" s="276">
        <v>18579</v>
      </c>
      <c r="I6" s="276">
        <v>67343</v>
      </c>
    </row>
    <row r="7" spans="1:9">
      <c r="A7" s="216" t="s">
        <v>339</v>
      </c>
      <c r="B7" s="277">
        <v>204023</v>
      </c>
      <c r="C7" s="277">
        <v>123816</v>
      </c>
      <c r="D7" s="277">
        <v>106033</v>
      </c>
      <c r="E7" s="277">
        <v>433596</v>
      </c>
      <c r="F7" s="277">
        <v>36145</v>
      </c>
      <c r="G7" s="277">
        <v>66382</v>
      </c>
      <c r="H7" s="277">
        <v>102262</v>
      </c>
      <c r="I7" s="277">
        <v>536291</v>
      </c>
    </row>
    <row r="8" spans="1:9" ht="22.5">
      <c r="A8" s="218" t="s">
        <v>340</v>
      </c>
      <c r="B8" s="43" t="s">
        <v>366</v>
      </c>
      <c r="C8" s="43" t="s">
        <v>366</v>
      </c>
      <c r="D8" s="43" t="s">
        <v>366</v>
      </c>
      <c r="E8" s="43" t="s">
        <v>366</v>
      </c>
      <c r="F8" s="43" t="s">
        <v>366</v>
      </c>
      <c r="G8" s="43" t="s">
        <v>366</v>
      </c>
      <c r="H8" s="52" t="s">
        <v>366</v>
      </c>
      <c r="I8" s="53" t="s">
        <v>366</v>
      </c>
    </row>
    <row r="9" spans="1:9">
      <c r="A9" s="214" t="s">
        <v>25</v>
      </c>
      <c r="B9" s="276">
        <v>91888</v>
      </c>
      <c r="C9" s="276">
        <v>47861</v>
      </c>
      <c r="D9" s="276">
        <v>42161</v>
      </c>
      <c r="E9" s="276">
        <v>182406</v>
      </c>
      <c r="F9" s="276">
        <v>12112</v>
      </c>
      <c r="G9" s="276">
        <v>16874</v>
      </c>
      <c r="H9" s="276">
        <v>28945</v>
      </c>
      <c r="I9" s="276">
        <v>211278</v>
      </c>
    </row>
    <row r="10" spans="1:9">
      <c r="A10" s="214" t="s">
        <v>26</v>
      </c>
      <c r="B10" s="276">
        <v>86788</v>
      </c>
      <c r="C10" s="276">
        <v>52183</v>
      </c>
      <c r="D10" s="276">
        <v>46328</v>
      </c>
      <c r="E10" s="276">
        <v>185704</v>
      </c>
      <c r="F10" s="276">
        <v>18460</v>
      </c>
      <c r="G10" s="276">
        <v>35921</v>
      </c>
      <c r="H10" s="276">
        <v>54612</v>
      </c>
      <c r="I10" s="276">
        <v>240709</v>
      </c>
    </row>
    <row r="11" spans="1:9" ht="28.5" customHeight="1">
      <c r="A11" s="216" t="s">
        <v>341</v>
      </c>
      <c r="B11" s="277">
        <v>179468</v>
      </c>
      <c r="C11" s="277">
        <v>100535</v>
      </c>
      <c r="D11" s="277">
        <v>88657</v>
      </c>
      <c r="E11" s="277">
        <v>368224</v>
      </c>
      <c r="F11" s="277">
        <v>30606</v>
      </c>
      <c r="G11" s="277">
        <v>52873</v>
      </c>
      <c r="H11" s="277">
        <v>83446</v>
      </c>
      <c r="I11" s="277">
        <v>451455</v>
      </c>
    </row>
    <row r="12" spans="1:9" ht="27.75" customHeight="1">
      <c r="A12" s="213" t="s">
        <v>342</v>
      </c>
      <c r="B12" s="54" t="s">
        <v>366</v>
      </c>
      <c r="C12" s="54" t="s">
        <v>366</v>
      </c>
      <c r="D12" s="54" t="s">
        <v>366</v>
      </c>
      <c r="E12" s="54" t="s">
        <v>366</v>
      </c>
      <c r="F12" s="54" t="s">
        <v>366</v>
      </c>
      <c r="G12" s="54" t="s">
        <v>366</v>
      </c>
      <c r="H12" s="52" t="s">
        <v>366</v>
      </c>
      <c r="I12" s="53" t="s">
        <v>366</v>
      </c>
    </row>
    <row r="13" spans="1:9">
      <c r="A13" s="222" t="s">
        <v>27</v>
      </c>
      <c r="B13" s="276">
        <v>28793</v>
      </c>
      <c r="C13" s="276">
        <v>17890</v>
      </c>
      <c r="D13" s="276">
        <v>18233</v>
      </c>
      <c r="E13" s="276">
        <v>64649</v>
      </c>
      <c r="F13" s="276">
        <v>5371</v>
      </c>
      <c r="G13" s="276">
        <v>7734</v>
      </c>
      <c r="H13" s="276">
        <v>13173</v>
      </c>
      <c r="I13" s="276">
        <v>77987</v>
      </c>
    </row>
    <row r="14" spans="1:9">
      <c r="A14" s="222" t="s">
        <v>28</v>
      </c>
      <c r="B14" s="276">
        <v>10662</v>
      </c>
      <c r="C14" s="276">
        <v>5521</v>
      </c>
      <c r="D14" s="276">
        <v>10706</v>
      </c>
      <c r="E14" s="276">
        <v>26912</v>
      </c>
      <c r="F14" s="276">
        <v>2070</v>
      </c>
      <c r="G14" s="276">
        <v>3933</v>
      </c>
      <c r="H14" s="276">
        <v>6104</v>
      </c>
      <c r="I14" s="276">
        <v>33108</v>
      </c>
    </row>
    <row r="15" spans="1:9">
      <c r="A15" s="222" t="s">
        <v>29</v>
      </c>
      <c r="B15" s="276">
        <v>43114</v>
      </c>
      <c r="C15" s="276">
        <v>26030</v>
      </c>
      <c r="D15" s="276">
        <v>20874</v>
      </c>
      <c r="E15" s="276">
        <v>89843</v>
      </c>
      <c r="F15" s="276">
        <v>5570</v>
      </c>
      <c r="G15" s="276">
        <v>6095</v>
      </c>
      <c r="H15" s="276">
        <v>11519</v>
      </c>
      <c r="I15" s="276">
        <v>101812</v>
      </c>
    </row>
    <row r="16" spans="1:9">
      <c r="A16" s="222" t="s">
        <v>30</v>
      </c>
      <c r="B16" s="276">
        <v>30086</v>
      </c>
      <c r="C16" s="276">
        <v>15754</v>
      </c>
      <c r="D16" s="276">
        <v>14849</v>
      </c>
      <c r="E16" s="276">
        <v>60418</v>
      </c>
      <c r="F16" s="276">
        <v>3159</v>
      </c>
      <c r="G16" s="276">
        <v>3672</v>
      </c>
      <c r="H16" s="276">
        <v>6861</v>
      </c>
      <c r="I16" s="276">
        <v>67235</v>
      </c>
    </row>
    <row r="17" spans="1:9">
      <c r="A17" s="222" t="s">
        <v>31</v>
      </c>
      <c r="B17" s="276">
        <v>37743</v>
      </c>
      <c r="C17" s="276">
        <v>19500</v>
      </c>
      <c r="D17" s="276">
        <v>20194</v>
      </c>
      <c r="E17" s="276">
        <v>76767</v>
      </c>
      <c r="F17" s="276">
        <v>4967</v>
      </c>
      <c r="G17" s="276">
        <v>7715</v>
      </c>
      <c r="H17" s="276">
        <v>12648</v>
      </c>
      <c r="I17" s="276">
        <v>89515</v>
      </c>
    </row>
    <row r="18" spans="1:9">
      <c r="A18" s="222" t="s">
        <v>6</v>
      </c>
      <c r="B18" s="276">
        <v>9022</v>
      </c>
      <c r="C18" s="44" t="s">
        <v>465</v>
      </c>
      <c r="D18" s="44" t="s">
        <v>466</v>
      </c>
      <c r="E18" s="276">
        <v>15662</v>
      </c>
      <c r="F18" s="44" t="s">
        <v>409</v>
      </c>
      <c r="G18" s="276">
        <v>1482</v>
      </c>
      <c r="H18" s="276">
        <v>2107</v>
      </c>
      <c r="I18" s="276">
        <v>17383</v>
      </c>
    </row>
    <row r="19" spans="1:9">
      <c r="A19" s="222" t="s">
        <v>32</v>
      </c>
      <c r="B19" s="276">
        <v>10247</v>
      </c>
      <c r="C19" s="44" t="s">
        <v>467</v>
      </c>
      <c r="D19" s="44" t="s">
        <v>468</v>
      </c>
      <c r="E19" s="276">
        <v>19374</v>
      </c>
      <c r="F19" s="44" t="s">
        <v>469</v>
      </c>
      <c r="G19" s="276">
        <v>1148</v>
      </c>
      <c r="H19" s="276">
        <v>2027</v>
      </c>
      <c r="I19" s="276">
        <v>21239</v>
      </c>
    </row>
    <row r="20" spans="1:9">
      <c r="A20" s="245" t="s">
        <v>348</v>
      </c>
      <c r="B20" s="278">
        <v>5814</v>
      </c>
      <c r="C20" s="51" t="s">
        <v>470</v>
      </c>
      <c r="D20" s="51" t="s">
        <v>471</v>
      </c>
      <c r="E20" s="278">
        <v>14261</v>
      </c>
      <c r="F20" s="51" t="s">
        <v>472</v>
      </c>
      <c r="G20" s="51" t="s">
        <v>473</v>
      </c>
      <c r="H20" s="278">
        <v>1956</v>
      </c>
      <c r="I20" s="278">
        <v>16046</v>
      </c>
    </row>
    <row r="21" spans="1:9">
      <c r="A21" s="245" t="s">
        <v>305</v>
      </c>
      <c r="B21" s="51" t="s">
        <v>474</v>
      </c>
      <c r="C21" s="51" t="s">
        <v>475</v>
      </c>
      <c r="D21" s="51" t="s">
        <v>476</v>
      </c>
      <c r="E21" s="278">
        <v>8089</v>
      </c>
      <c r="F21" s="51" t="s">
        <v>477</v>
      </c>
      <c r="G21" s="51" t="s">
        <v>478</v>
      </c>
      <c r="H21" s="51" t="s">
        <v>479</v>
      </c>
      <c r="I21" s="278">
        <v>9099</v>
      </c>
    </row>
    <row r="22" spans="1:9">
      <c r="A22" s="216" t="s">
        <v>354</v>
      </c>
      <c r="B22" s="277">
        <v>91888</v>
      </c>
      <c r="C22" s="277">
        <v>47861</v>
      </c>
      <c r="D22" s="277">
        <v>42161</v>
      </c>
      <c r="E22" s="277">
        <v>182406</v>
      </c>
      <c r="F22" s="277">
        <v>12112</v>
      </c>
      <c r="G22" s="277">
        <v>16874</v>
      </c>
      <c r="H22" s="277">
        <v>28945</v>
      </c>
      <c r="I22" s="277">
        <v>211278</v>
      </c>
    </row>
    <row r="23" spans="1:9">
      <c r="A23" s="222" t="s">
        <v>26</v>
      </c>
      <c r="B23" s="276">
        <v>86788</v>
      </c>
      <c r="C23" s="276">
        <v>52183</v>
      </c>
      <c r="D23" s="276">
        <v>46328</v>
      </c>
      <c r="E23" s="276">
        <v>185704</v>
      </c>
      <c r="F23" s="276">
        <v>18460</v>
      </c>
      <c r="G23" s="276">
        <v>35921</v>
      </c>
      <c r="H23" s="276">
        <v>54612</v>
      </c>
      <c r="I23" s="276">
        <v>240709</v>
      </c>
    </row>
    <row r="24" spans="1:9">
      <c r="A24" s="266" t="s">
        <v>34</v>
      </c>
      <c r="B24" s="279">
        <v>204023</v>
      </c>
      <c r="C24" s="279">
        <v>123816</v>
      </c>
      <c r="D24" s="279">
        <v>106033</v>
      </c>
      <c r="E24" s="279">
        <v>433596</v>
      </c>
      <c r="F24" s="279">
        <v>36145</v>
      </c>
      <c r="G24" s="279">
        <v>66382</v>
      </c>
      <c r="H24" s="280">
        <v>102262</v>
      </c>
      <c r="I24" s="280">
        <v>536291</v>
      </c>
    </row>
    <row r="25" spans="1:9">
      <c r="A25" s="47"/>
      <c r="B25" s="297" t="s">
        <v>281</v>
      </c>
      <c r="C25" s="297"/>
      <c r="D25" s="297"/>
      <c r="E25" s="297"/>
      <c r="F25" s="297"/>
      <c r="G25" s="297"/>
      <c r="H25" s="297"/>
      <c r="I25" s="297"/>
    </row>
    <row r="26" spans="1:9" ht="18" customHeight="1">
      <c r="A26" s="213" t="s">
        <v>337</v>
      </c>
      <c r="B26" s="46"/>
      <c r="C26" s="46"/>
      <c r="D26" s="46"/>
      <c r="E26" s="46"/>
      <c r="F26" s="46"/>
      <c r="G26" s="46"/>
      <c r="H26" s="46"/>
      <c r="I26" s="46"/>
    </row>
    <row r="27" spans="1:9">
      <c r="A27" s="214" t="s">
        <v>25</v>
      </c>
      <c r="B27" s="281">
        <v>91.7</v>
      </c>
      <c r="C27" s="281">
        <v>83.4</v>
      </c>
      <c r="D27" s="281">
        <v>85.8</v>
      </c>
      <c r="E27" s="281">
        <v>87.8</v>
      </c>
      <c r="F27" s="281">
        <v>83.4</v>
      </c>
      <c r="G27" s="281">
        <v>76.400000000000006</v>
      </c>
      <c r="H27" s="28" t="s">
        <v>480</v>
      </c>
      <c r="I27" s="281">
        <v>86.1</v>
      </c>
    </row>
    <row r="28" spans="1:9">
      <c r="A28" s="214" t="s">
        <v>338</v>
      </c>
      <c r="B28" s="281">
        <v>7.3</v>
      </c>
      <c r="C28" s="281">
        <v>15.5</v>
      </c>
      <c r="D28" s="281">
        <v>14</v>
      </c>
      <c r="E28" s="281">
        <v>11.2</v>
      </c>
      <c r="F28" s="281">
        <v>14.7</v>
      </c>
      <c r="G28" s="281">
        <v>19.7</v>
      </c>
      <c r="H28" s="28" t="s">
        <v>481</v>
      </c>
      <c r="I28" s="281">
        <v>12.5</v>
      </c>
    </row>
    <row r="29" spans="1:9">
      <c r="A29" s="216" t="s">
        <v>420</v>
      </c>
      <c r="B29" s="277">
        <v>204023</v>
      </c>
      <c r="C29" s="277">
        <v>123816</v>
      </c>
      <c r="D29" s="277">
        <v>106033</v>
      </c>
      <c r="E29" s="277">
        <v>433596</v>
      </c>
      <c r="F29" s="277">
        <v>36145</v>
      </c>
      <c r="G29" s="277">
        <v>66382</v>
      </c>
      <c r="H29" s="277">
        <v>102262</v>
      </c>
      <c r="I29" s="277">
        <v>536291</v>
      </c>
    </row>
    <row r="30" spans="1:9" ht="22.5">
      <c r="A30" s="218" t="s">
        <v>340</v>
      </c>
      <c r="B30" s="29"/>
      <c r="C30" s="29"/>
      <c r="D30" s="29"/>
      <c r="E30" s="29"/>
      <c r="F30" s="29"/>
      <c r="G30" s="29"/>
      <c r="H30" s="46"/>
      <c r="I30" s="32"/>
    </row>
    <row r="31" spans="1:9">
      <c r="A31" s="214" t="s">
        <v>25</v>
      </c>
      <c r="B31" s="281">
        <v>51.2</v>
      </c>
      <c r="C31" s="281">
        <v>47.7</v>
      </c>
      <c r="D31" s="281">
        <v>47.6</v>
      </c>
      <c r="E31" s="281">
        <v>49.5</v>
      </c>
      <c r="F31" s="281">
        <v>39.5</v>
      </c>
      <c r="G31" s="281">
        <v>31.9</v>
      </c>
      <c r="H31" s="28" t="s">
        <v>482</v>
      </c>
      <c r="I31" s="281">
        <v>46.8</v>
      </c>
    </row>
    <row r="32" spans="1:9">
      <c r="A32" s="214" t="s">
        <v>26</v>
      </c>
      <c r="B32" s="281">
        <v>48.4</v>
      </c>
      <c r="C32" s="281">
        <v>51.9</v>
      </c>
      <c r="D32" s="281">
        <v>52.2</v>
      </c>
      <c r="E32" s="281">
        <v>50.4</v>
      </c>
      <c r="F32" s="281">
        <v>60.5</v>
      </c>
      <c r="G32" s="281">
        <v>67.900000000000006</v>
      </c>
      <c r="H32" s="28" t="s">
        <v>483</v>
      </c>
      <c r="I32" s="281">
        <v>53.3</v>
      </c>
    </row>
    <row r="33" spans="1:11" ht="27" customHeight="1">
      <c r="A33" s="216" t="s">
        <v>341</v>
      </c>
      <c r="B33" s="277">
        <v>179468</v>
      </c>
      <c r="C33" s="277">
        <v>100535</v>
      </c>
      <c r="D33" s="277">
        <v>88657</v>
      </c>
      <c r="E33" s="277">
        <v>368224</v>
      </c>
      <c r="F33" s="277">
        <v>30606</v>
      </c>
      <c r="G33" s="277">
        <v>52873</v>
      </c>
      <c r="H33" s="277">
        <v>83446</v>
      </c>
      <c r="I33" s="277">
        <v>451455</v>
      </c>
    </row>
    <row r="34" spans="1:11" ht="26.25" customHeight="1">
      <c r="A34" s="241" t="s">
        <v>484</v>
      </c>
      <c r="B34" s="41"/>
      <c r="C34" s="41"/>
      <c r="D34" s="41"/>
      <c r="E34" s="41"/>
      <c r="F34" s="41"/>
      <c r="G34" s="41"/>
      <c r="H34" s="46"/>
      <c r="I34" s="32"/>
    </row>
    <row r="35" spans="1:11">
      <c r="A35" s="222" t="s">
        <v>27</v>
      </c>
      <c r="B35" s="281">
        <v>31.3</v>
      </c>
      <c r="C35" s="281">
        <v>37.4</v>
      </c>
      <c r="D35" s="281">
        <v>43.1</v>
      </c>
      <c r="E35" s="281">
        <v>35.4</v>
      </c>
      <c r="F35" s="281">
        <v>44.6</v>
      </c>
      <c r="G35" s="281">
        <v>45.6</v>
      </c>
      <c r="H35" s="28" t="s">
        <v>485</v>
      </c>
      <c r="I35" s="281">
        <v>36.9</v>
      </c>
    </row>
    <row r="36" spans="1:11">
      <c r="A36" s="222" t="s">
        <v>28</v>
      </c>
      <c r="B36" s="281">
        <v>11.6</v>
      </c>
      <c r="C36" s="281">
        <v>11.5</v>
      </c>
      <c r="D36" s="281">
        <v>25.4</v>
      </c>
      <c r="E36" s="281">
        <v>14.7</v>
      </c>
      <c r="F36" s="281">
        <v>17.399999999999999</v>
      </c>
      <c r="G36" s="281">
        <v>23.1</v>
      </c>
      <c r="H36" s="19">
        <v>21.1</v>
      </c>
      <c r="I36" s="281">
        <v>15.7</v>
      </c>
    </row>
    <row r="37" spans="1:11">
      <c r="A37" s="222" t="s">
        <v>29</v>
      </c>
      <c r="B37" s="281">
        <v>46.9</v>
      </c>
      <c r="C37" s="281">
        <v>54.3</v>
      </c>
      <c r="D37" s="281">
        <v>49.5</v>
      </c>
      <c r="E37" s="281">
        <v>49.2</v>
      </c>
      <c r="F37" s="281">
        <v>46.3</v>
      </c>
      <c r="G37" s="281">
        <v>36.1</v>
      </c>
      <c r="H37" s="28" t="s">
        <v>486</v>
      </c>
      <c r="I37" s="281">
        <v>48.2</v>
      </c>
    </row>
    <row r="38" spans="1:11">
      <c r="A38" s="222" t="s">
        <v>30</v>
      </c>
      <c r="B38" s="281">
        <v>32.799999999999997</v>
      </c>
      <c r="C38" s="281">
        <v>33</v>
      </c>
      <c r="D38" s="281">
        <v>35.1</v>
      </c>
      <c r="E38" s="281">
        <v>33.1</v>
      </c>
      <c r="F38" s="281">
        <v>26.4</v>
      </c>
      <c r="G38" s="281">
        <v>21.9</v>
      </c>
      <c r="H38" s="28" t="s">
        <v>487</v>
      </c>
      <c r="I38" s="281">
        <v>31.8</v>
      </c>
    </row>
    <row r="39" spans="1:11">
      <c r="A39" s="222" t="s">
        <v>31</v>
      </c>
      <c r="B39" s="281">
        <v>41</v>
      </c>
      <c r="C39" s="281">
        <v>40.700000000000003</v>
      </c>
      <c r="D39" s="281">
        <v>47.9</v>
      </c>
      <c r="E39" s="281">
        <v>42.1</v>
      </c>
      <c r="F39" s="281">
        <v>41.3</v>
      </c>
      <c r="G39" s="281">
        <v>45.6</v>
      </c>
      <c r="H39" s="281">
        <v>43.6</v>
      </c>
      <c r="I39" s="281">
        <v>42.4</v>
      </c>
    </row>
    <row r="40" spans="1:11">
      <c r="A40" s="222" t="s">
        <v>6</v>
      </c>
      <c r="B40" s="281">
        <v>9.8000000000000007</v>
      </c>
      <c r="C40" s="281">
        <v>7.3</v>
      </c>
      <c r="D40" s="28" t="s">
        <v>446</v>
      </c>
      <c r="E40" s="281">
        <v>8.6</v>
      </c>
      <c r="F40" s="28" t="s">
        <v>488</v>
      </c>
      <c r="G40" s="281">
        <v>8.9</v>
      </c>
      <c r="H40" s="281">
        <v>7.3</v>
      </c>
      <c r="I40" s="281">
        <v>8.1999999999999993</v>
      </c>
    </row>
    <row r="41" spans="1:11">
      <c r="A41" s="222" t="s">
        <v>32</v>
      </c>
      <c r="B41" s="281">
        <v>11.1</v>
      </c>
      <c r="C41" s="28" t="s">
        <v>447</v>
      </c>
      <c r="D41" s="28" t="s">
        <v>489</v>
      </c>
      <c r="E41" s="281">
        <v>10.6</v>
      </c>
      <c r="F41" s="28" t="s">
        <v>488</v>
      </c>
      <c r="G41" s="281">
        <v>6.5</v>
      </c>
      <c r="H41" s="28" t="s">
        <v>490</v>
      </c>
      <c r="I41" s="281">
        <v>10</v>
      </c>
    </row>
    <row r="42" spans="1:11">
      <c r="A42" s="245" t="s">
        <v>348</v>
      </c>
      <c r="B42" s="282">
        <v>6.3</v>
      </c>
      <c r="C42" s="282">
        <v>8.6</v>
      </c>
      <c r="D42" s="19" t="s">
        <v>491</v>
      </c>
      <c r="E42" s="282">
        <v>7.8</v>
      </c>
      <c r="F42" s="19" t="s">
        <v>492</v>
      </c>
      <c r="G42" s="19" t="s">
        <v>493</v>
      </c>
      <c r="H42" s="282">
        <v>6.9</v>
      </c>
      <c r="I42" s="282">
        <v>7.6</v>
      </c>
      <c r="J42" s="83"/>
      <c r="K42" s="283"/>
    </row>
    <row r="43" spans="1:11">
      <c r="A43" s="245" t="s">
        <v>305</v>
      </c>
      <c r="B43" s="19" t="s">
        <v>449</v>
      </c>
      <c r="C43" s="19" t="s">
        <v>494</v>
      </c>
      <c r="D43" s="19" t="s">
        <v>495</v>
      </c>
      <c r="E43" s="282">
        <v>4.4000000000000004</v>
      </c>
      <c r="F43" s="19" t="s">
        <v>488</v>
      </c>
      <c r="G43" s="19" t="s">
        <v>496</v>
      </c>
      <c r="H43" s="19" t="s">
        <v>497</v>
      </c>
      <c r="I43" s="282">
        <v>4.3</v>
      </c>
      <c r="J43" s="83"/>
      <c r="K43" s="83"/>
    </row>
    <row r="44" spans="1:11">
      <c r="A44" s="216" t="s">
        <v>33</v>
      </c>
      <c r="B44" s="277">
        <v>91888</v>
      </c>
      <c r="C44" s="277">
        <v>47861</v>
      </c>
      <c r="D44" s="277">
        <v>42161</v>
      </c>
      <c r="E44" s="277">
        <v>182406</v>
      </c>
      <c r="F44" s="277">
        <v>12112</v>
      </c>
      <c r="G44" s="277">
        <v>16874</v>
      </c>
      <c r="H44" s="277">
        <v>28945</v>
      </c>
      <c r="I44" s="277">
        <v>211278</v>
      </c>
    </row>
    <row r="45" spans="1:11">
      <c r="A45" s="222" t="s">
        <v>26</v>
      </c>
      <c r="B45" s="276">
        <v>86788</v>
      </c>
      <c r="C45" s="276">
        <v>52183</v>
      </c>
      <c r="D45" s="276">
        <v>46328</v>
      </c>
      <c r="E45" s="276">
        <v>185704</v>
      </c>
      <c r="F45" s="276">
        <v>18460</v>
      </c>
      <c r="G45" s="276">
        <v>35921</v>
      </c>
      <c r="H45" s="276">
        <v>54612</v>
      </c>
      <c r="I45" s="276">
        <v>240709</v>
      </c>
      <c r="K45" s="48"/>
    </row>
    <row r="46" spans="1:11" ht="15.75" thickBot="1">
      <c r="A46" s="247" t="s">
        <v>34</v>
      </c>
      <c r="B46" s="284">
        <v>204023</v>
      </c>
      <c r="C46" s="284">
        <v>123816</v>
      </c>
      <c r="D46" s="284">
        <v>106033</v>
      </c>
      <c r="E46" s="284">
        <v>433596</v>
      </c>
      <c r="F46" s="284">
        <v>36145</v>
      </c>
      <c r="G46" s="284">
        <v>66382</v>
      </c>
      <c r="H46" s="285">
        <v>102262</v>
      </c>
      <c r="I46" s="285">
        <v>536291</v>
      </c>
    </row>
    <row r="47" spans="1:11">
      <c r="A47" s="286" t="s">
        <v>62</v>
      </c>
      <c r="B47" s="83"/>
      <c r="C47" s="83"/>
      <c r="D47" s="83"/>
      <c r="E47" s="83"/>
      <c r="F47" s="83"/>
      <c r="G47" s="83"/>
      <c r="H47" s="83"/>
    </row>
    <row r="48" spans="1:11">
      <c r="A48" s="250" t="s">
        <v>35</v>
      </c>
    </row>
    <row r="49" spans="1:10">
      <c r="A49" s="251" t="s">
        <v>357</v>
      </c>
    </row>
    <row r="50" spans="1:10">
      <c r="A50" s="251" t="s">
        <v>358</v>
      </c>
      <c r="B50" s="34"/>
      <c r="C50" s="49"/>
      <c r="D50" s="49"/>
      <c r="E50" s="49"/>
      <c r="F50" s="49"/>
      <c r="G50" s="49"/>
      <c r="H50" s="49"/>
      <c r="I50" s="35"/>
      <c r="J50" s="35"/>
    </row>
    <row r="51" spans="1:10">
      <c r="A51" s="251" t="s">
        <v>359</v>
      </c>
      <c r="B51" s="34"/>
      <c r="C51" s="49"/>
      <c r="D51" s="49"/>
      <c r="E51" s="49"/>
      <c r="F51" s="49"/>
      <c r="G51" s="49"/>
      <c r="H51" s="49"/>
      <c r="I51" s="35"/>
      <c r="J51" s="35"/>
    </row>
    <row r="52" spans="1:10">
      <c r="A52" s="251" t="s">
        <v>360</v>
      </c>
      <c r="B52" s="34"/>
      <c r="C52" s="49"/>
      <c r="D52" s="49"/>
      <c r="E52" s="49"/>
      <c r="F52" s="49"/>
      <c r="G52" s="49"/>
      <c r="H52" s="49"/>
      <c r="I52" s="35"/>
      <c r="J52" s="35"/>
    </row>
    <row r="53" spans="1:10">
      <c r="A53" s="250" t="s">
        <v>463</v>
      </c>
      <c r="B53" s="48"/>
      <c r="C53" s="49"/>
      <c r="D53" s="49"/>
      <c r="E53" s="49"/>
      <c r="F53" s="49"/>
      <c r="G53" s="49"/>
      <c r="H53" s="49"/>
      <c r="I53" s="35"/>
      <c r="J53" s="35"/>
    </row>
    <row r="54" spans="1:10" ht="15" customHeight="1">
      <c r="A54" s="287" t="s">
        <v>380</v>
      </c>
      <c r="B54" s="42"/>
      <c r="C54" s="42"/>
      <c r="D54" s="42"/>
      <c r="E54" s="42"/>
      <c r="F54" s="42"/>
      <c r="G54" s="42"/>
      <c r="H54" s="42"/>
      <c r="I54" s="42"/>
    </row>
    <row r="55" spans="1:10">
      <c r="A55" s="233" t="s">
        <v>362</v>
      </c>
    </row>
    <row r="57" spans="1:10">
      <c r="A57" s="164" t="s">
        <v>332</v>
      </c>
    </row>
  </sheetData>
  <mergeCells count="2">
    <mergeCell ref="B3:I3"/>
    <mergeCell ref="B25:I25"/>
  </mergeCells>
  <hyperlinks>
    <hyperlink ref="A57" location="Contents!A1" display="Link to Contents"/>
  </hyperlink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39"/>
  <sheetViews>
    <sheetView zoomScaleNormal="100" workbookViewId="0"/>
  </sheetViews>
  <sheetFormatPr defaultRowHeight="15"/>
  <cols>
    <col min="1" max="1" width="32.28515625" style="1" customWidth="1"/>
    <col min="2" max="3" width="10.7109375" style="1" customWidth="1"/>
    <col min="4" max="4" width="2.7109375" style="1" customWidth="1"/>
    <col min="5" max="6" width="10.7109375" style="1" customWidth="1"/>
    <col min="7" max="7" width="2.7109375" style="1" customWidth="1"/>
    <col min="8" max="10" width="10.7109375" style="1" customWidth="1"/>
    <col min="11" max="11" width="2.7109375" style="1" customWidth="1"/>
    <col min="12" max="18" width="10.7109375" style="1" customWidth="1"/>
    <col min="19" max="19" width="10.7109375" style="102" customWidth="1"/>
    <col min="20" max="26" width="10.7109375" style="1" customWidth="1"/>
    <col min="27" max="16384" width="9.140625" style="1"/>
  </cols>
  <sheetData>
    <row r="1" spans="1:26" ht="17.25" thickBot="1">
      <c r="A1" s="72" t="s">
        <v>327</v>
      </c>
      <c r="B1" s="73"/>
      <c r="C1" s="73"/>
      <c r="D1" s="73"/>
      <c r="E1" s="74"/>
      <c r="F1" s="74"/>
      <c r="G1" s="74"/>
      <c r="H1" s="74"/>
      <c r="I1" s="74"/>
      <c r="J1" s="74"/>
      <c r="K1" s="74"/>
      <c r="L1" s="74"/>
      <c r="M1" s="74"/>
      <c r="N1" s="74"/>
      <c r="O1" s="74"/>
      <c r="P1" s="74"/>
      <c r="Q1" s="74"/>
      <c r="R1" s="74"/>
      <c r="S1" s="75"/>
    </row>
    <row r="2" spans="1:26" ht="24.75" customHeight="1" thickBot="1">
      <c r="A2" s="61"/>
      <c r="B2" s="290" t="s">
        <v>1</v>
      </c>
      <c r="C2" s="290"/>
      <c r="D2" s="61"/>
      <c r="E2" s="290" t="s">
        <v>109</v>
      </c>
      <c r="F2" s="290"/>
      <c r="G2" s="61"/>
      <c r="H2" s="290" t="s">
        <v>110</v>
      </c>
      <c r="I2" s="290"/>
      <c r="J2" s="290"/>
      <c r="K2" s="61"/>
      <c r="L2" s="298" t="s">
        <v>111</v>
      </c>
      <c r="M2" s="298"/>
      <c r="N2" s="298"/>
      <c r="O2" s="298"/>
      <c r="P2" s="298"/>
      <c r="Q2" s="298"/>
      <c r="R2" s="298"/>
      <c r="S2" s="298"/>
      <c r="Z2" s="76"/>
    </row>
    <row r="3" spans="1:26" ht="25.5" customHeight="1" thickBot="1">
      <c r="A3" s="59" t="s">
        <v>112</v>
      </c>
      <c r="B3" s="7" t="s">
        <v>2</v>
      </c>
      <c r="C3" s="7" t="s">
        <v>113</v>
      </c>
      <c r="D3" s="7"/>
      <c r="E3" s="7" t="s">
        <v>2</v>
      </c>
      <c r="F3" s="7" t="s">
        <v>113</v>
      </c>
      <c r="G3" s="7"/>
      <c r="H3" s="7" t="s">
        <v>2</v>
      </c>
      <c r="I3" s="7" t="s">
        <v>114</v>
      </c>
      <c r="J3" s="7" t="s">
        <v>115</v>
      </c>
      <c r="K3" s="7"/>
      <c r="L3" s="77" t="s">
        <v>2</v>
      </c>
      <c r="M3" s="7" t="s">
        <v>114</v>
      </c>
      <c r="N3" s="7" t="s">
        <v>115</v>
      </c>
      <c r="O3" s="78" t="s">
        <v>116</v>
      </c>
      <c r="P3" s="7" t="s">
        <v>114</v>
      </c>
      <c r="Q3" s="7" t="s">
        <v>115</v>
      </c>
      <c r="R3" s="78" t="s">
        <v>117</v>
      </c>
      <c r="S3" s="78" t="s">
        <v>118</v>
      </c>
      <c r="U3" s="79"/>
      <c r="V3" s="79"/>
      <c r="W3" s="79"/>
      <c r="X3" s="79"/>
      <c r="Y3" s="79"/>
      <c r="Z3" s="76"/>
    </row>
    <row r="4" spans="1:26" ht="15" customHeight="1">
      <c r="A4" s="23" t="s">
        <v>119</v>
      </c>
      <c r="B4" s="8">
        <v>485</v>
      </c>
      <c r="C4" s="8">
        <v>30654</v>
      </c>
      <c r="D4" s="8"/>
      <c r="E4" s="9">
        <v>8.6607142857142847</v>
      </c>
      <c r="F4" s="9">
        <v>10.697273510865127</v>
      </c>
      <c r="G4" s="30"/>
      <c r="H4" s="9">
        <v>57.152957999999998</v>
      </c>
      <c r="I4" s="9">
        <v>47.011001999999998</v>
      </c>
      <c r="J4" s="9">
        <v>67.294914000000006</v>
      </c>
      <c r="K4" s="30"/>
      <c r="L4" s="3">
        <v>54.777163999999999</v>
      </c>
      <c r="M4" s="3">
        <v>44.9</v>
      </c>
      <c r="N4" s="3">
        <v>64.7</v>
      </c>
      <c r="O4" s="3">
        <v>64.082504999999998</v>
      </c>
      <c r="P4" s="3">
        <v>60.9</v>
      </c>
      <c r="Q4" s="3">
        <v>67.3</v>
      </c>
      <c r="R4" s="3" t="s">
        <v>120</v>
      </c>
      <c r="S4" s="80" t="s">
        <v>121</v>
      </c>
      <c r="T4" s="49"/>
      <c r="U4" s="81"/>
      <c r="V4" s="81"/>
      <c r="W4" s="82"/>
      <c r="X4" s="83"/>
      <c r="Y4" s="83"/>
      <c r="Z4" s="82"/>
    </row>
    <row r="5" spans="1:26" ht="15" customHeight="1">
      <c r="A5" s="23" t="s">
        <v>71</v>
      </c>
      <c r="B5" s="8">
        <v>336</v>
      </c>
      <c r="C5" s="8">
        <v>17099</v>
      </c>
      <c r="D5" s="8"/>
      <c r="E5" s="9">
        <v>6</v>
      </c>
      <c r="F5" s="9">
        <v>5.9670085392536967</v>
      </c>
      <c r="G5" s="30"/>
      <c r="H5" s="9">
        <v>39.594625999999998</v>
      </c>
      <c r="I5" s="9">
        <v>31.8276</v>
      </c>
      <c r="J5" s="9">
        <v>47.361652999999997</v>
      </c>
      <c r="K5" s="30"/>
      <c r="L5" s="3">
        <v>40.403283000000002</v>
      </c>
      <c r="M5" s="3">
        <v>30.4</v>
      </c>
      <c r="N5" s="3">
        <v>50.4</v>
      </c>
      <c r="O5" s="3">
        <v>35.805413000000001</v>
      </c>
      <c r="P5" s="3">
        <v>34.299999999999997</v>
      </c>
      <c r="Q5" s="3">
        <v>37.4</v>
      </c>
      <c r="R5" s="3" t="s">
        <v>122</v>
      </c>
      <c r="S5" s="19" t="s">
        <v>123</v>
      </c>
      <c r="T5" s="49"/>
      <c r="U5" s="81"/>
      <c r="V5" s="81"/>
      <c r="W5" s="82"/>
      <c r="X5" s="83"/>
      <c r="Y5" s="83"/>
      <c r="Z5" s="82"/>
    </row>
    <row r="6" spans="1:26" ht="15" customHeight="1">
      <c r="A6" s="23" t="s">
        <v>72</v>
      </c>
      <c r="B6" s="8">
        <v>330</v>
      </c>
      <c r="C6" s="8">
        <v>17636</v>
      </c>
      <c r="D6" s="8"/>
      <c r="E6" s="9">
        <v>5.8928571428571423</v>
      </c>
      <c r="F6" s="9">
        <v>6.1544045030866243</v>
      </c>
      <c r="G6" s="30"/>
      <c r="H6" s="9">
        <v>38.88758</v>
      </c>
      <c r="I6" s="9">
        <v>31.659172000000002</v>
      </c>
      <c r="J6" s="9">
        <v>46.115986999999997</v>
      </c>
      <c r="K6" s="30"/>
      <c r="L6" s="3">
        <v>38.748085000000003</v>
      </c>
      <c r="M6" s="3">
        <v>30.7</v>
      </c>
      <c r="N6" s="3">
        <v>46.8</v>
      </c>
      <c r="O6" s="3">
        <v>36.818624</v>
      </c>
      <c r="P6" s="3">
        <v>35.299999999999997</v>
      </c>
      <c r="Q6" s="3">
        <v>38.299999999999997</v>
      </c>
      <c r="R6" s="3">
        <v>1.0524044842088613</v>
      </c>
      <c r="S6" s="19">
        <v>1.9294610000000034</v>
      </c>
      <c r="T6" s="49"/>
      <c r="U6" s="81"/>
      <c r="V6" s="81"/>
      <c r="W6" s="82"/>
      <c r="X6" s="83"/>
      <c r="Y6" s="83"/>
      <c r="Z6" s="82"/>
    </row>
    <row r="7" spans="1:26" ht="15" customHeight="1">
      <c r="A7" s="23" t="s">
        <v>73</v>
      </c>
      <c r="B7" s="8">
        <v>176</v>
      </c>
      <c r="C7" s="8">
        <v>3355</v>
      </c>
      <c r="D7" s="8"/>
      <c r="E7" s="9">
        <v>3.1428571428571432</v>
      </c>
      <c r="F7" s="9">
        <v>1.1707885636116819</v>
      </c>
      <c r="G7" s="30"/>
      <c r="H7" s="9">
        <v>20.740041999999999</v>
      </c>
      <c r="I7" s="9">
        <v>16.617913999999999</v>
      </c>
      <c r="J7" s="9">
        <v>24.862171</v>
      </c>
      <c r="K7" s="30"/>
      <c r="L7" s="3" t="s">
        <v>124</v>
      </c>
      <c r="M7" s="3">
        <v>15</v>
      </c>
      <c r="N7" s="3">
        <v>23.4</v>
      </c>
      <c r="O7" s="3" t="s">
        <v>125</v>
      </c>
      <c r="P7" s="3">
        <v>6.7</v>
      </c>
      <c r="Q7" s="3">
        <v>7.4</v>
      </c>
      <c r="R7" s="3" t="s">
        <v>126</v>
      </c>
      <c r="S7" s="19" t="s">
        <v>127</v>
      </c>
      <c r="T7" s="49"/>
      <c r="U7" s="81"/>
      <c r="V7" s="81"/>
      <c r="W7" s="82"/>
      <c r="X7" s="83"/>
      <c r="Y7" s="83"/>
      <c r="Z7" s="82"/>
    </row>
    <row r="8" spans="1:26" ht="15" customHeight="1">
      <c r="A8" s="23" t="s">
        <v>128</v>
      </c>
      <c r="B8" s="8">
        <v>120</v>
      </c>
      <c r="C8" s="8">
        <v>5448</v>
      </c>
      <c r="D8" s="8"/>
      <c r="E8" s="9">
        <v>2.1428571428571428</v>
      </c>
      <c r="F8" s="9">
        <v>1.9011791638022186</v>
      </c>
      <c r="G8" s="30"/>
      <c r="H8" s="9">
        <v>14.140938</v>
      </c>
      <c r="I8" s="9">
        <v>10.251274</v>
      </c>
      <c r="J8" s="9">
        <v>18.030601999999998</v>
      </c>
      <c r="K8" s="30"/>
      <c r="L8" s="3">
        <v>16.501424</v>
      </c>
      <c r="M8" s="3">
        <v>11.8</v>
      </c>
      <c r="N8" s="3">
        <v>21.2</v>
      </c>
      <c r="O8" s="3">
        <v>11.359664</v>
      </c>
      <c r="P8" s="3">
        <v>10.6</v>
      </c>
      <c r="Q8" s="3">
        <v>12.1</v>
      </c>
      <c r="R8" s="3" t="s">
        <v>88</v>
      </c>
      <c r="S8" s="19" t="s">
        <v>129</v>
      </c>
      <c r="T8" s="49"/>
      <c r="U8" s="81"/>
      <c r="V8" s="81"/>
      <c r="W8" s="82"/>
      <c r="X8" s="83"/>
      <c r="Y8" s="83"/>
      <c r="Z8" s="82"/>
    </row>
    <row r="9" spans="1:26" ht="15" customHeight="1">
      <c r="A9" s="23" t="s">
        <v>130</v>
      </c>
      <c r="B9" s="8">
        <v>102</v>
      </c>
      <c r="C9" s="8">
        <v>3346</v>
      </c>
      <c r="D9" s="8"/>
      <c r="E9" s="9">
        <v>1.8214285714285714</v>
      </c>
      <c r="F9" s="9">
        <v>1.1676478491340352</v>
      </c>
      <c r="G9" s="30"/>
      <c r="H9" s="9">
        <v>12.019797000000001</v>
      </c>
      <c r="I9" s="9">
        <v>8.163195</v>
      </c>
      <c r="J9" s="9">
        <v>15.876398999999999</v>
      </c>
      <c r="K9" s="30"/>
      <c r="L9" s="3" t="s">
        <v>131</v>
      </c>
      <c r="M9" s="3">
        <v>8.3000000000000007</v>
      </c>
      <c r="N9" s="3">
        <v>18.2</v>
      </c>
      <c r="O9" s="3" t="s">
        <v>125</v>
      </c>
      <c r="P9" s="3">
        <v>6.4</v>
      </c>
      <c r="Q9" s="3">
        <v>7.6</v>
      </c>
      <c r="R9" s="3" t="s">
        <v>90</v>
      </c>
      <c r="S9" s="19" t="s">
        <v>132</v>
      </c>
      <c r="T9" s="49"/>
      <c r="U9" s="81"/>
      <c r="V9" s="81"/>
      <c r="W9" s="82"/>
      <c r="X9" s="83"/>
      <c r="Y9" s="83"/>
      <c r="Z9" s="82"/>
    </row>
    <row r="10" spans="1:26" ht="15" customHeight="1">
      <c r="A10" s="23" t="s">
        <v>133</v>
      </c>
      <c r="B10" s="8">
        <v>74</v>
      </c>
      <c r="C10" s="8">
        <v>1936</v>
      </c>
      <c r="D10" s="8"/>
      <c r="E10" s="9">
        <v>1.3214285714285714</v>
      </c>
      <c r="F10" s="9">
        <v>0.6756025809693641</v>
      </c>
      <c r="G10" s="30"/>
      <c r="H10" s="9">
        <v>8.7202450000000002</v>
      </c>
      <c r="I10" s="9">
        <v>6.2699379999999998</v>
      </c>
      <c r="J10" s="9">
        <v>11.170552000000001</v>
      </c>
      <c r="K10" s="30"/>
      <c r="L10" s="3" t="s">
        <v>134</v>
      </c>
      <c r="M10" s="3">
        <v>5.2</v>
      </c>
      <c r="N10" s="3">
        <v>9.5</v>
      </c>
      <c r="O10" s="3" t="s">
        <v>5</v>
      </c>
      <c r="P10" s="3">
        <v>3.8</v>
      </c>
      <c r="Q10" s="3">
        <v>4.3</v>
      </c>
      <c r="R10" s="3" t="s">
        <v>91</v>
      </c>
      <c r="S10" s="19" t="s">
        <v>135</v>
      </c>
      <c r="T10" s="49"/>
      <c r="U10" s="81"/>
      <c r="V10" s="81"/>
      <c r="W10" s="82"/>
      <c r="X10" s="83"/>
      <c r="Y10" s="83"/>
      <c r="Z10" s="82"/>
    </row>
    <row r="11" spans="1:26" ht="15" customHeight="1">
      <c r="A11" s="23" t="s">
        <v>136</v>
      </c>
      <c r="B11" s="8">
        <v>53</v>
      </c>
      <c r="C11" s="8">
        <v>2133</v>
      </c>
      <c r="D11" s="8"/>
      <c r="E11" s="9">
        <v>0.94642857142857151</v>
      </c>
      <c r="F11" s="9">
        <v>0.7443493312023004</v>
      </c>
      <c r="G11" s="30"/>
      <c r="H11" s="9">
        <v>6.2455809999999996</v>
      </c>
      <c r="I11" s="9">
        <v>4.5620950000000002</v>
      </c>
      <c r="J11" s="9">
        <v>7.9290669999999999</v>
      </c>
      <c r="K11" s="30"/>
      <c r="L11" s="3">
        <v>4.7669800000000002</v>
      </c>
      <c r="M11" s="3">
        <v>3.3</v>
      </c>
      <c r="N11" s="3">
        <v>6.3</v>
      </c>
      <c r="O11" s="3">
        <v>4.4672320000000001</v>
      </c>
      <c r="P11" s="3">
        <v>4.0999999999999996</v>
      </c>
      <c r="Q11" s="3">
        <v>4.8</v>
      </c>
      <c r="R11" s="3">
        <v>1.0670992686298808</v>
      </c>
      <c r="S11" s="19">
        <v>0.29974800000000013</v>
      </c>
      <c r="T11" s="49"/>
      <c r="U11" s="81"/>
      <c r="V11" s="81"/>
      <c r="W11" s="82"/>
      <c r="X11" s="83"/>
      <c r="Y11" s="83"/>
      <c r="Z11" s="82"/>
    </row>
    <row r="12" spans="1:26" ht="15" customHeight="1">
      <c r="A12" s="23" t="s">
        <v>74</v>
      </c>
      <c r="B12" s="8">
        <v>27</v>
      </c>
      <c r="C12" s="8">
        <v>1145</v>
      </c>
      <c r="D12" s="49"/>
      <c r="E12" s="9">
        <v>0.4821428571428571</v>
      </c>
      <c r="F12" s="9">
        <v>0.3995686752117365</v>
      </c>
      <c r="G12" s="49"/>
      <c r="H12" s="9">
        <v>3.181711</v>
      </c>
      <c r="I12" s="9">
        <v>1.680709</v>
      </c>
      <c r="J12" s="9">
        <v>4.6827129999999997</v>
      </c>
      <c r="K12" s="49"/>
      <c r="L12" s="3">
        <v>3.0959319999999999</v>
      </c>
      <c r="M12" s="3">
        <v>1.5</v>
      </c>
      <c r="N12" s="3">
        <v>4.7</v>
      </c>
      <c r="O12" s="3">
        <v>2.3942990000000002</v>
      </c>
      <c r="P12" s="3">
        <v>2.2000000000000002</v>
      </c>
      <c r="Q12" s="3">
        <v>2.6</v>
      </c>
      <c r="R12" s="3">
        <v>1.2930431829942708</v>
      </c>
      <c r="S12" s="19">
        <v>0.70163299999999973</v>
      </c>
      <c r="T12" s="49"/>
      <c r="U12" s="81"/>
      <c r="V12" s="81"/>
      <c r="W12" s="82"/>
      <c r="X12" s="83"/>
      <c r="Y12" s="83"/>
      <c r="Z12" s="82"/>
    </row>
    <row r="13" spans="1:26" ht="15" customHeight="1">
      <c r="A13" s="23" t="s">
        <v>137</v>
      </c>
      <c r="B13" s="8">
        <v>21</v>
      </c>
      <c r="C13" s="8">
        <v>484</v>
      </c>
      <c r="D13" s="49"/>
      <c r="E13" s="9">
        <v>0.375</v>
      </c>
      <c r="F13" s="9">
        <v>0.16890064524234102</v>
      </c>
      <c r="G13" s="49"/>
      <c r="H13" s="9">
        <v>2.4746640000000002</v>
      </c>
      <c r="I13" s="9">
        <v>1.326311</v>
      </c>
      <c r="J13" s="9">
        <v>3.6230169999999999</v>
      </c>
      <c r="K13" s="49"/>
      <c r="L13" s="3">
        <v>1.8946339999999999</v>
      </c>
      <c r="M13" s="3">
        <v>1</v>
      </c>
      <c r="N13" s="3">
        <v>2.8</v>
      </c>
      <c r="O13" s="3">
        <v>1.0152159999999999</v>
      </c>
      <c r="P13" s="3">
        <v>0.7</v>
      </c>
      <c r="Q13" s="3">
        <v>1.3</v>
      </c>
      <c r="R13" s="3">
        <v>1.9</v>
      </c>
      <c r="S13" s="19">
        <v>0.9</v>
      </c>
      <c r="T13" s="49"/>
      <c r="U13" s="81"/>
      <c r="V13" s="81"/>
      <c r="W13" s="82"/>
      <c r="X13" s="83"/>
      <c r="Y13" s="83"/>
      <c r="Z13" s="82"/>
    </row>
    <row r="14" spans="1:26" ht="15" customHeight="1">
      <c r="A14" s="23" t="s">
        <v>138</v>
      </c>
      <c r="B14" s="8">
        <v>45</v>
      </c>
      <c r="C14" s="8">
        <v>1723</v>
      </c>
      <c r="D14" s="8"/>
      <c r="E14" s="9">
        <v>0.80357142857142849</v>
      </c>
      <c r="F14" s="9">
        <v>0.60127233833172222</v>
      </c>
      <c r="G14" s="30"/>
      <c r="H14" s="9">
        <v>5.3028519999999997</v>
      </c>
      <c r="I14" s="9">
        <v>3.5886939999999998</v>
      </c>
      <c r="J14" s="9">
        <v>7.0170089999999998</v>
      </c>
      <c r="K14" s="30"/>
      <c r="L14" s="3">
        <v>3.6620680000000001</v>
      </c>
      <c r="M14" s="3">
        <v>2.4</v>
      </c>
      <c r="N14" s="3">
        <v>4.9000000000000004</v>
      </c>
      <c r="O14" s="3">
        <v>3.6226959999999999</v>
      </c>
      <c r="P14" s="3">
        <v>3.4</v>
      </c>
      <c r="Q14" s="3">
        <v>3.9</v>
      </c>
      <c r="R14" s="3">
        <v>1.0108681490249252</v>
      </c>
      <c r="S14" s="19">
        <v>3.9372000000000185E-2</v>
      </c>
      <c r="T14" s="49"/>
      <c r="U14" s="81"/>
      <c r="V14" s="81"/>
      <c r="W14" s="82"/>
      <c r="X14" s="83"/>
      <c r="Y14" s="83"/>
      <c r="Z14" s="82"/>
    </row>
    <row r="15" spans="1:26" s="89" customFormat="1" ht="15" customHeight="1">
      <c r="A15" s="84" t="s">
        <v>7</v>
      </c>
      <c r="B15" s="85">
        <v>1769</v>
      </c>
      <c r="C15" s="85">
        <v>84959</v>
      </c>
      <c r="D15" s="85"/>
      <c r="E15" s="86">
        <v>31.589285714285715</v>
      </c>
      <c r="F15" s="86">
        <v>29.647995700710851</v>
      </c>
      <c r="G15" s="65"/>
      <c r="H15" s="86">
        <v>208.460995</v>
      </c>
      <c r="I15" s="86">
        <v>182.47672499999999</v>
      </c>
      <c r="J15" s="86">
        <v>234.44526400000001</v>
      </c>
      <c r="K15" s="65"/>
      <c r="L15" s="87">
        <v>203.68113</v>
      </c>
      <c r="M15" s="87">
        <v>177.4</v>
      </c>
      <c r="N15" s="87">
        <v>230</v>
      </c>
      <c r="O15" s="87">
        <v>177.60839899999999</v>
      </c>
      <c r="P15" s="87">
        <v>172</v>
      </c>
      <c r="Q15" s="87">
        <v>183.2</v>
      </c>
      <c r="R15" s="87" t="s">
        <v>122</v>
      </c>
      <c r="S15" s="88" t="s">
        <v>139</v>
      </c>
      <c r="U15" s="81"/>
      <c r="V15" s="81"/>
      <c r="W15" s="82"/>
      <c r="X15" s="83"/>
      <c r="Y15" s="83"/>
      <c r="Z15" s="82"/>
    </row>
    <row r="16" spans="1:26" ht="15" customHeight="1">
      <c r="A16" s="23" t="s">
        <v>75</v>
      </c>
      <c r="B16" s="8">
        <v>3831</v>
      </c>
      <c r="C16" s="8">
        <v>201600</v>
      </c>
      <c r="D16" s="8"/>
      <c r="E16" s="9">
        <v>68.410714285714278</v>
      </c>
      <c r="F16" s="9">
        <v>70.352004299289149</v>
      </c>
      <c r="G16" s="30"/>
      <c r="H16" s="9">
        <v>451.44944600000002</v>
      </c>
      <c r="I16" s="9">
        <v>408.021345</v>
      </c>
      <c r="J16" s="9">
        <v>494.87754699999999</v>
      </c>
      <c r="K16" s="30"/>
      <c r="L16" s="3" t="s">
        <v>140</v>
      </c>
      <c r="M16" s="3">
        <v>429.4</v>
      </c>
      <c r="N16" s="3">
        <v>531.6</v>
      </c>
      <c r="O16" s="3" t="s">
        <v>141</v>
      </c>
      <c r="P16" s="3">
        <v>413.5</v>
      </c>
      <c r="Q16" s="3">
        <v>427.9</v>
      </c>
      <c r="R16" s="3" t="s">
        <v>122</v>
      </c>
      <c r="S16" s="19" t="s">
        <v>142</v>
      </c>
      <c r="U16" s="81"/>
      <c r="V16" s="81"/>
      <c r="W16" s="82"/>
      <c r="X16" s="83"/>
      <c r="Y16" s="83"/>
      <c r="Z16" s="82"/>
    </row>
    <row r="17" spans="1:26" s="89" customFormat="1" ht="15" customHeight="1" thickBot="1">
      <c r="A17" s="59" t="s">
        <v>9</v>
      </c>
      <c r="B17" s="11">
        <v>5600</v>
      </c>
      <c r="C17" s="11">
        <v>286559</v>
      </c>
      <c r="D17" s="11"/>
      <c r="E17" s="12">
        <v>100</v>
      </c>
      <c r="F17" s="12">
        <v>100</v>
      </c>
      <c r="G17" s="7"/>
      <c r="H17" s="12">
        <v>659.91044099999999</v>
      </c>
      <c r="I17" s="12">
        <v>602.06085399999995</v>
      </c>
      <c r="J17" s="12">
        <v>717.76002800000003</v>
      </c>
      <c r="K17" s="7"/>
      <c r="L17" s="13" t="s">
        <v>143</v>
      </c>
      <c r="M17" s="13">
        <v>620.5</v>
      </c>
      <c r="N17" s="13">
        <v>747.9</v>
      </c>
      <c r="O17" s="13" t="s">
        <v>144</v>
      </c>
      <c r="P17" s="13">
        <v>587.6</v>
      </c>
      <c r="Q17" s="13">
        <v>609</v>
      </c>
      <c r="R17" s="13" t="s">
        <v>122</v>
      </c>
      <c r="S17" s="90" t="s">
        <v>145</v>
      </c>
      <c r="U17" s="81"/>
      <c r="V17" s="81"/>
      <c r="W17" s="82"/>
      <c r="X17" s="83"/>
      <c r="Y17" s="83"/>
      <c r="Z17" s="82"/>
    </row>
    <row r="18" spans="1:26" s="83" customFormat="1" ht="15" customHeight="1">
      <c r="A18" s="91" t="s">
        <v>146</v>
      </c>
      <c r="S18" s="92"/>
    </row>
    <row r="19" spans="1:26" s="83" customFormat="1" ht="15" customHeight="1">
      <c r="A19" s="93" t="s">
        <v>147</v>
      </c>
      <c r="B19" s="94"/>
      <c r="C19" s="94"/>
      <c r="D19" s="94"/>
      <c r="E19" s="94"/>
      <c r="F19" s="94"/>
      <c r="G19" s="94"/>
      <c r="H19" s="94"/>
      <c r="I19" s="94"/>
      <c r="J19" s="94"/>
      <c r="K19" s="94"/>
      <c r="L19" s="94"/>
      <c r="M19" s="94"/>
      <c r="N19" s="94"/>
      <c r="O19" s="94"/>
      <c r="P19" s="94"/>
      <c r="Q19" s="94"/>
      <c r="R19" s="94"/>
      <c r="S19" s="95"/>
      <c r="T19" s="94"/>
      <c r="U19" s="94"/>
      <c r="V19" s="94"/>
      <c r="W19" s="94"/>
      <c r="X19" s="94"/>
      <c r="Y19" s="94"/>
      <c r="Z19" s="94"/>
    </row>
    <row r="20" spans="1:26" s="83" customFormat="1" ht="15" customHeight="1">
      <c r="A20" s="96" t="s">
        <v>148</v>
      </c>
      <c r="B20" s="31"/>
      <c r="C20" s="31"/>
      <c r="D20" s="31"/>
      <c r="E20" s="31"/>
      <c r="F20" s="31"/>
      <c r="G20" s="31"/>
      <c r="H20" s="14"/>
      <c r="I20" s="14"/>
      <c r="J20" s="15"/>
      <c r="K20" s="15"/>
      <c r="L20" s="97"/>
      <c r="M20" s="97"/>
      <c r="N20" s="97"/>
      <c r="O20" s="97"/>
      <c r="P20" s="97"/>
      <c r="Q20" s="97"/>
      <c r="R20" s="98"/>
      <c r="S20" s="99"/>
      <c r="T20" s="94"/>
      <c r="U20" s="94"/>
      <c r="V20" s="94"/>
      <c r="W20" s="94"/>
      <c r="X20" s="94"/>
      <c r="Y20" s="94"/>
      <c r="Z20" s="94"/>
    </row>
    <row r="21" spans="1:26" s="83" customFormat="1" ht="15" customHeight="1">
      <c r="A21" s="96" t="s">
        <v>149</v>
      </c>
      <c r="B21" s="94"/>
      <c r="C21" s="94"/>
      <c r="D21" s="94"/>
      <c r="E21" s="94"/>
      <c r="F21" s="94"/>
      <c r="G21" s="94"/>
      <c r="H21" s="14"/>
      <c r="I21" s="14"/>
      <c r="J21" s="15"/>
      <c r="K21" s="15"/>
      <c r="L21" s="100"/>
      <c r="M21" s="100"/>
      <c r="N21" s="100"/>
      <c r="O21" s="15"/>
      <c r="P21" s="15"/>
      <c r="Q21" s="15"/>
      <c r="R21" s="15"/>
      <c r="S21" s="95"/>
      <c r="T21" s="94"/>
      <c r="U21" s="94"/>
      <c r="V21" s="94"/>
      <c r="W21" s="94"/>
      <c r="X21" s="94"/>
      <c r="Y21" s="94"/>
      <c r="Z21" s="94"/>
    </row>
    <row r="22" spans="1:26" s="83" customFormat="1" ht="15" customHeight="1">
      <c r="A22" s="96" t="s">
        <v>150</v>
      </c>
      <c r="B22" s="94"/>
      <c r="C22" s="94"/>
      <c r="D22" s="94"/>
      <c r="E22" s="94"/>
      <c r="F22" s="94"/>
      <c r="G22" s="94"/>
      <c r="H22" s="14"/>
      <c r="I22" s="14"/>
      <c r="J22" s="15"/>
      <c r="K22" s="15"/>
      <c r="L22" s="100"/>
      <c r="M22" s="100"/>
      <c r="N22" s="100"/>
      <c r="O22" s="15"/>
      <c r="P22" s="15"/>
      <c r="Q22" s="15"/>
      <c r="R22" s="15"/>
      <c r="S22" s="95"/>
      <c r="T22" s="94"/>
      <c r="U22" s="94"/>
      <c r="V22" s="94"/>
      <c r="W22" s="94"/>
      <c r="X22" s="94"/>
      <c r="Y22" s="94"/>
      <c r="Z22" s="94"/>
    </row>
    <row r="23" spans="1:26" s="83" customFormat="1" ht="15" customHeight="1">
      <c r="A23" s="96" t="s">
        <v>151</v>
      </c>
      <c r="B23" s="94"/>
      <c r="C23" s="94"/>
      <c r="D23" s="94"/>
      <c r="E23" s="94"/>
      <c r="F23" s="94"/>
      <c r="G23" s="94"/>
      <c r="H23" s="14"/>
      <c r="I23" s="14"/>
      <c r="J23" s="15"/>
      <c r="K23" s="15"/>
      <c r="L23" s="100"/>
      <c r="M23" s="100"/>
      <c r="N23" s="100"/>
      <c r="O23" s="15"/>
      <c r="P23" s="15"/>
      <c r="Q23" s="15"/>
      <c r="R23" s="15"/>
      <c r="S23" s="95"/>
      <c r="T23" s="94"/>
      <c r="U23" s="94"/>
      <c r="V23" s="94"/>
      <c r="W23" s="94"/>
      <c r="X23" s="94"/>
      <c r="Y23" s="94"/>
      <c r="Z23" s="94"/>
    </row>
    <row r="24" spans="1:26" s="83" customFormat="1" ht="15" customHeight="1">
      <c r="A24" s="96" t="s">
        <v>152</v>
      </c>
      <c r="B24" s="94"/>
      <c r="C24" s="94"/>
      <c r="D24" s="94"/>
      <c r="E24" s="94"/>
      <c r="F24" s="94"/>
      <c r="G24" s="94"/>
      <c r="H24" s="14"/>
      <c r="I24" s="14"/>
      <c r="J24" s="15"/>
      <c r="K24" s="15"/>
      <c r="L24" s="100"/>
      <c r="M24" s="100"/>
      <c r="N24" s="100"/>
      <c r="O24" s="15"/>
      <c r="P24" s="15"/>
      <c r="Q24" s="15"/>
      <c r="R24" s="15"/>
      <c r="S24" s="95"/>
      <c r="T24" s="94"/>
      <c r="U24" s="94"/>
      <c r="V24" s="94"/>
      <c r="W24" s="94"/>
      <c r="X24" s="94"/>
      <c r="Y24" s="94"/>
      <c r="Z24" s="94"/>
    </row>
    <row r="25" spans="1:26" s="83" customFormat="1" ht="15" customHeight="1">
      <c r="A25" s="96" t="s">
        <v>153</v>
      </c>
      <c r="B25" s="94"/>
      <c r="C25" s="94"/>
      <c r="D25" s="94"/>
      <c r="E25" s="94"/>
      <c r="F25" s="94"/>
      <c r="G25" s="94"/>
      <c r="H25" s="14"/>
      <c r="I25" s="14"/>
      <c r="J25" s="15"/>
      <c r="K25" s="15"/>
      <c r="L25" s="100"/>
      <c r="M25" s="100"/>
      <c r="N25" s="100"/>
      <c r="O25" s="15"/>
      <c r="P25" s="15"/>
      <c r="Q25" s="15"/>
      <c r="R25" s="15"/>
      <c r="S25" s="95"/>
      <c r="T25" s="94"/>
      <c r="U25" s="94"/>
      <c r="V25" s="94"/>
      <c r="W25" s="94"/>
      <c r="X25" s="94"/>
      <c r="Y25" s="94"/>
      <c r="Z25" s="94"/>
    </row>
    <row r="26" spans="1:26" s="83" customFormat="1" ht="15" customHeight="1">
      <c r="A26" s="96" t="s">
        <v>154</v>
      </c>
      <c r="B26" s="94"/>
      <c r="C26" s="94"/>
      <c r="D26" s="94"/>
      <c r="E26" s="94"/>
      <c r="F26" s="94"/>
      <c r="G26" s="94"/>
      <c r="H26" s="14"/>
      <c r="I26" s="14"/>
      <c r="J26" s="15"/>
      <c r="K26" s="15"/>
      <c r="L26" s="100"/>
      <c r="M26" s="100"/>
      <c r="N26" s="100"/>
      <c r="O26" s="15"/>
      <c r="P26" s="15"/>
      <c r="Q26" s="15"/>
      <c r="R26" s="15"/>
      <c r="S26" s="95"/>
      <c r="T26" s="94"/>
      <c r="U26" s="94"/>
      <c r="V26" s="94"/>
      <c r="W26" s="94"/>
      <c r="X26" s="94"/>
      <c r="Y26" s="94"/>
      <c r="Z26" s="94"/>
    </row>
    <row r="27" spans="1:26" s="83" customFormat="1" ht="15" customHeight="1">
      <c r="A27" s="96" t="s">
        <v>155</v>
      </c>
      <c r="B27" s="94"/>
      <c r="C27" s="94"/>
      <c r="D27" s="94"/>
      <c r="E27" s="94"/>
      <c r="F27" s="94"/>
      <c r="G27" s="94"/>
      <c r="H27" s="14"/>
      <c r="I27" s="14"/>
      <c r="J27" s="15"/>
      <c r="K27" s="15"/>
      <c r="L27" s="100"/>
      <c r="M27" s="100"/>
      <c r="N27" s="100"/>
      <c r="O27" s="15"/>
      <c r="P27" s="15"/>
      <c r="Q27" s="15"/>
      <c r="R27" s="15"/>
      <c r="S27" s="95"/>
      <c r="T27" s="94"/>
      <c r="U27" s="94"/>
      <c r="V27" s="94"/>
      <c r="W27" s="94"/>
      <c r="X27" s="94"/>
      <c r="Y27" s="94"/>
      <c r="Z27" s="94"/>
    </row>
    <row r="28" spans="1:26" s="83" customFormat="1" ht="15" customHeight="1">
      <c r="A28" s="96" t="s">
        <v>156</v>
      </c>
      <c r="B28" s="94"/>
      <c r="C28" s="94"/>
      <c r="D28" s="94"/>
      <c r="E28" s="94"/>
      <c r="F28" s="94"/>
      <c r="G28" s="94"/>
      <c r="H28" s="14"/>
      <c r="I28" s="14"/>
      <c r="J28" s="15"/>
      <c r="K28" s="15"/>
      <c r="L28" s="100"/>
      <c r="M28" s="100"/>
      <c r="N28" s="100"/>
      <c r="O28" s="15"/>
      <c r="P28" s="15"/>
      <c r="Q28" s="15"/>
      <c r="R28" s="15"/>
      <c r="S28" s="95"/>
      <c r="T28" s="94"/>
      <c r="U28" s="94"/>
      <c r="V28" s="94"/>
      <c r="W28" s="94"/>
      <c r="X28" s="94"/>
      <c r="Y28" s="94"/>
      <c r="Z28" s="94"/>
    </row>
    <row r="29" spans="1:26" s="83" customFormat="1" ht="15" customHeight="1">
      <c r="A29" s="96" t="s">
        <v>157</v>
      </c>
      <c r="B29" s="94"/>
      <c r="C29" s="94"/>
      <c r="D29" s="94"/>
      <c r="E29" s="94"/>
      <c r="F29" s="94"/>
      <c r="G29" s="94"/>
      <c r="H29" s="14"/>
      <c r="I29" s="14"/>
      <c r="J29" s="15"/>
      <c r="K29" s="15"/>
      <c r="L29" s="100"/>
      <c r="M29" s="100"/>
      <c r="N29" s="100"/>
      <c r="O29" s="15"/>
      <c r="P29" s="15"/>
      <c r="Q29" s="15"/>
      <c r="R29" s="15"/>
      <c r="S29" s="95"/>
      <c r="T29" s="94"/>
      <c r="U29" s="94"/>
      <c r="V29" s="94"/>
      <c r="W29" s="94"/>
      <c r="X29" s="94"/>
      <c r="Y29" s="94"/>
      <c r="Z29" s="94"/>
    </row>
    <row r="30" spans="1:26" s="83" customFormat="1" ht="15" customHeight="1">
      <c r="A30" s="96" t="s">
        <v>158</v>
      </c>
      <c r="B30" s="94"/>
      <c r="C30" s="94"/>
      <c r="D30" s="94"/>
      <c r="E30" s="94"/>
      <c r="F30" s="94"/>
      <c r="G30" s="94"/>
      <c r="H30" s="14"/>
      <c r="I30" s="14"/>
      <c r="J30" s="15"/>
      <c r="K30" s="15"/>
      <c r="L30" s="100"/>
      <c r="M30" s="100"/>
      <c r="N30" s="100"/>
      <c r="O30" s="15"/>
      <c r="P30" s="15"/>
      <c r="Q30" s="15"/>
      <c r="R30" s="15"/>
      <c r="S30" s="95"/>
      <c r="T30" s="94"/>
      <c r="U30" s="94"/>
      <c r="V30" s="94"/>
      <c r="W30" s="94"/>
      <c r="X30" s="94"/>
      <c r="Y30" s="94"/>
      <c r="Z30" s="94"/>
    </row>
    <row r="31" spans="1:26" s="83" customFormat="1" ht="15" customHeight="1">
      <c r="A31" s="96" t="s">
        <v>159</v>
      </c>
      <c r="B31" s="94"/>
      <c r="C31" s="94"/>
      <c r="D31" s="94"/>
      <c r="E31" s="94"/>
      <c r="F31" s="94"/>
      <c r="G31" s="94"/>
      <c r="H31" s="14"/>
      <c r="I31" s="14"/>
      <c r="J31" s="15"/>
      <c r="K31" s="15"/>
      <c r="L31" s="100"/>
      <c r="M31" s="100"/>
      <c r="N31" s="100"/>
      <c r="O31" s="15"/>
      <c r="P31" s="15"/>
      <c r="Q31" s="15"/>
      <c r="R31" s="15"/>
      <c r="S31" s="95"/>
      <c r="T31" s="94"/>
      <c r="U31" s="94"/>
      <c r="V31" s="94"/>
      <c r="W31" s="94"/>
      <c r="X31" s="94"/>
      <c r="Y31" s="94"/>
      <c r="Z31" s="94"/>
    </row>
    <row r="32" spans="1:26" s="83" customFormat="1" ht="15" customHeight="1">
      <c r="A32" s="96" t="s">
        <v>160</v>
      </c>
      <c r="B32" s="94"/>
      <c r="C32" s="94"/>
      <c r="D32" s="94"/>
      <c r="E32" s="94"/>
      <c r="F32" s="94"/>
      <c r="G32" s="94"/>
      <c r="H32" s="14"/>
      <c r="I32" s="14"/>
      <c r="J32" s="15"/>
      <c r="K32" s="15"/>
      <c r="L32" s="100"/>
      <c r="M32" s="100"/>
      <c r="N32" s="100"/>
      <c r="O32" s="15"/>
      <c r="P32" s="15"/>
      <c r="Q32" s="15"/>
      <c r="R32" s="15"/>
      <c r="S32" s="95"/>
      <c r="T32" s="94"/>
      <c r="U32" s="94"/>
      <c r="V32" s="94"/>
      <c r="W32" s="94"/>
      <c r="X32" s="94"/>
      <c r="Y32" s="94"/>
      <c r="Z32" s="94"/>
    </row>
    <row r="33" spans="1:19" s="83" customFormat="1" ht="15" customHeight="1">
      <c r="A33" s="96" t="s">
        <v>161</v>
      </c>
      <c r="B33" s="94"/>
      <c r="C33" s="94"/>
      <c r="D33" s="94"/>
      <c r="E33" s="94"/>
      <c r="F33" s="94"/>
      <c r="G33" s="94"/>
      <c r="H33" s="94"/>
      <c r="I33" s="94"/>
      <c r="J33" s="94"/>
      <c r="K33" s="94"/>
      <c r="S33" s="92"/>
    </row>
    <row r="34" spans="1:19" s="83" customFormat="1" ht="15" customHeight="1">
      <c r="A34" s="96" t="s">
        <v>162</v>
      </c>
      <c r="B34" s="94"/>
      <c r="C34" s="94"/>
      <c r="D34" s="94"/>
      <c r="E34" s="94"/>
      <c r="F34" s="94"/>
      <c r="G34" s="94"/>
      <c r="H34" s="94"/>
      <c r="I34" s="94"/>
      <c r="J34" s="94"/>
      <c r="K34" s="94"/>
      <c r="S34" s="92"/>
    </row>
    <row r="35" spans="1:19" s="83" customFormat="1" ht="15" customHeight="1">
      <c r="A35" s="96" t="s">
        <v>163</v>
      </c>
      <c r="B35" s="94"/>
      <c r="C35" s="94"/>
      <c r="D35" s="94"/>
      <c r="E35" s="94"/>
      <c r="F35" s="94"/>
      <c r="G35" s="94"/>
      <c r="H35" s="16"/>
      <c r="I35" s="16"/>
      <c r="J35" s="17"/>
      <c r="K35" s="17"/>
      <c r="S35" s="92"/>
    </row>
    <row r="36" spans="1:19" s="83" customFormat="1" ht="15" customHeight="1">
      <c r="A36" s="96" t="s">
        <v>164</v>
      </c>
      <c r="B36" s="94"/>
      <c r="C36" s="94"/>
      <c r="D36" s="94"/>
      <c r="E36" s="94"/>
      <c r="F36" s="94"/>
      <c r="G36" s="94"/>
      <c r="H36" s="94"/>
      <c r="I36" s="94"/>
      <c r="J36" s="94"/>
      <c r="K36" s="94"/>
      <c r="S36" s="92"/>
    </row>
    <row r="37" spans="1:19" ht="15" customHeight="1">
      <c r="A37" s="101" t="s">
        <v>107</v>
      </c>
      <c r="B37" s="94"/>
      <c r="C37" s="94"/>
      <c r="D37" s="94"/>
      <c r="E37" s="94"/>
      <c r="F37" s="94"/>
      <c r="G37" s="94"/>
      <c r="H37" s="94"/>
      <c r="I37" s="94"/>
      <c r="J37" s="94"/>
      <c r="K37" s="94"/>
    </row>
    <row r="38" spans="1:19" ht="15" customHeight="1">
      <c r="A38" s="186"/>
    </row>
    <row r="39" spans="1:19" ht="15" customHeight="1">
      <c r="A39" s="164" t="s">
        <v>332</v>
      </c>
    </row>
  </sheetData>
  <mergeCells count="4">
    <mergeCell ref="B2:C2"/>
    <mergeCell ref="E2:F2"/>
    <mergeCell ref="H2:J2"/>
    <mergeCell ref="L2:S2"/>
  </mergeCells>
  <hyperlinks>
    <hyperlink ref="A39" location="Contents!A1" display="Link to Contents"/>
  </hyperlinks>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120</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E53871-2A55-4AF8-AF43-4A25DAB129D0}">
  <ds:schemaRefs>
    <ds:schemaRef ds:uri="http://schemas.microsoft.com/office/2006/metadata/longProperties"/>
  </ds:schemaRefs>
</ds:datastoreItem>
</file>

<file path=customXml/itemProps2.xml><?xml version="1.0" encoding="utf-8"?>
<ds:datastoreItem xmlns:ds="http://schemas.openxmlformats.org/officeDocument/2006/customXml" ds:itemID="{322B02D8-EEEF-453F-B6EE-6BBB56C589D4}">
  <ds:schemaRef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8B323F8-4914-4E25-8ECE-9A3886F72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C84075-CFFB-4EC9-936E-9163C78560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Contents by data source</vt:lpstr>
      <vt:lpstr>Explanatory notes</vt:lpstr>
      <vt:lpstr>D3.03.1</vt:lpstr>
      <vt:lpstr>D3.03.2</vt:lpstr>
      <vt:lpstr>D3.03.3</vt:lpstr>
      <vt:lpstr>D3.03.4</vt:lpstr>
      <vt:lpstr>D3.03.5</vt:lpstr>
      <vt:lpstr>D3.03.6</vt:lpstr>
      <vt:lpstr>D3.03.7</vt:lpstr>
      <vt:lpstr>D3.03.8</vt:lpstr>
      <vt:lpstr>D3.03.9</vt:lpstr>
      <vt:lpstr>D3.03.10</vt:lpstr>
      <vt:lpstr>D3.03.11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- 3.03 Health promotion</dc:title>
  <dc:subject>Aboriginal and Torres Strait Islander Health Performance Framework 2020</dc:subject>
  <dc:creator>AIHW</dc:creator>
  <cp:keywords>health, promotion</cp:keywords>
  <cp:lastPrinted>2015-04-23T05:49:17Z</cp:lastPrinted>
  <dcterms:created xsi:type="dcterms:W3CDTF">2014-09-17T04:39:06Z</dcterms:created>
  <dcterms:modified xsi:type="dcterms:W3CDTF">2020-10-07T21:54:01Z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